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Pictures\Chiltern Archery\"/>
    </mc:Choice>
  </mc:AlternateContent>
  <bookViews>
    <workbookView xWindow="0" yWindow="0" windowWidth="23040" windowHeight="9372" tabRatio="500" activeTab="4"/>
  </bookViews>
  <sheets>
    <sheet name="Barebow" sheetId="1" r:id="rId1"/>
    <sheet name="Compound" sheetId="2" r:id="rId2"/>
    <sheet name="Junior" sheetId="3" r:id="rId3"/>
    <sheet name="Recurve" sheetId="4" r:id="rId4"/>
    <sheet name="Longbow" sheetId="5" r:id="rId5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0" i="5" l="1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A16" i="5"/>
  <c r="A17" i="5" s="1"/>
  <c r="A18" i="5" s="1"/>
  <c r="A19" i="5" s="1"/>
  <c r="A20" i="5" s="1"/>
  <c r="I15" i="5"/>
  <c r="A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I14" i="4"/>
  <c r="I13" i="4"/>
  <c r="I12" i="4"/>
  <c r="I11" i="4"/>
  <c r="I10" i="4"/>
  <c r="I9" i="4"/>
  <c r="I8" i="4"/>
  <c r="I7" i="4"/>
  <c r="I6" i="4"/>
  <c r="I5" i="4"/>
  <c r="I4" i="4"/>
  <c r="I3" i="4"/>
  <c r="I2" i="4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I14" i="3"/>
  <c r="I13" i="3"/>
  <c r="I12" i="3"/>
  <c r="I11" i="3"/>
  <c r="I10" i="3"/>
  <c r="I9" i="3"/>
  <c r="I8" i="3"/>
  <c r="I7" i="3"/>
  <c r="I6" i="3"/>
  <c r="I5" i="3"/>
  <c r="I4" i="3"/>
  <c r="I3" i="3"/>
  <c r="I2" i="3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A15" i="2"/>
  <c r="A16" i="2" s="1"/>
  <c r="A17" i="2" s="1"/>
  <c r="A18" i="2" s="1"/>
  <c r="A19" i="2" s="1"/>
  <c r="I14" i="2"/>
  <c r="I13" i="2"/>
  <c r="I12" i="2"/>
  <c r="I11" i="2"/>
  <c r="I10" i="2"/>
  <c r="I9" i="2"/>
  <c r="I8" i="2"/>
  <c r="I7" i="2"/>
  <c r="I6" i="2"/>
  <c r="I5" i="2"/>
  <c r="I4" i="2"/>
  <c r="I3" i="2"/>
  <c r="I2" i="2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<sst xmlns="http://schemas.openxmlformats.org/spreadsheetml/2006/main" count="551" uniqueCount="255">
  <si>
    <t>POSITION</t>
  </si>
  <si>
    <t>NAME</t>
  </si>
  <si>
    <t>CLUB</t>
  </si>
  <si>
    <t>NOV</t>
  </si>
  <si>
    <t>DEC</t>
  </si>
  <si>
    <t>JAN</t>
  </si>
  <si>
    <t>FEB</t>
  </si>
  <si>
    <t>MAR</t>
  </si>
  <si>
    <t>TOTAL</t>
  </si>
  <si>
    <t>Maggie Johnson</t>
  </si>
  <si>
    <t>Abbey</t>
  </si>
  <si>
    <t>Tom Grey</t>
  </si>
  <si>
    <t>Elswood</t>
  </si>
  <si>
    <t>Gary Bellamy</t>
  </si>
  <si>
    <t>GDB</t>
  </si>
  <si>
    <t>Barbara Williams</t>
  </si>
  <si>
    <t>HCA</t>
  </si>
  <si>
    <t>Steve Jolley</t>
  </si>
  <si>
    <t>David Wayman</t>
  </si>
  <si>
    <t>Hinxworth</t>
  </si>
  <si>
    <t>Tony Dawson</t>
  </si>
  <si>
    <t>Dave Chudley</t>
  </si>
  <si>
    <t>John Rowley</t>
  </si>
  <si>
    <t>Paul Gray</t>
  </si>
  <si>
    <t>Melanie Hart</t>
  </si>
  <si>
    <t>Stortford</t>
  </si>
  <si>
    <t>Laura Edgar</t>
  </si>
  <si>
    <t>Peter Brown</t>
  </si>
  <si>
    <t>Neil Melton</t>
  </si>
  <si>
    <t>Barry Clark</t>
  </si>
  <si>
    <t>Simon Winterbottom</t>
  </si>
  <si>
    <t>John Meischke</t>
  </si>
  <si>
    <t>Elizabeth Howard</t>
  </si>
  <si>
    <t>John Qucik</t>
  </si>
  <si>
    <t>Neil Bridgewater</t>
  </si>
  <si>
    <t>Nick Rossetti</t>
  </si>
  <si>
    <t>Chiltern</t>
  </si>
  <si>
    <t>Stuart Barber</t>
  </si>
  <si>
    <t>Rachel Boynton</t>
  </si>
  <si>
    <t>Shane Broder</t>
  </si>
  <si>
    <t>Peter Marshall</t>
  </si>
  <si>
    <t>Stephen Lines</t>
  </si>
  <si>
    <t>Craig Brookes</t>
  </si>
  <si>
    <t>A4S</t>
  </si>
  <si>
    <t>Peter Burford</t>
  </si>
  <si>
    <t>Rickmansworth</t>
  </si>
  <si>
    <t>Annette Skuse</t>
  </si>
  <si>
    <t>Colin Lapping</t>
  </si>
  <si>
    <t>Brian Murrell</t>
  </si>
  <si>
    <t>Ian Davitt</t>
  </si>
  <si>
    <t>Howard</t>
  </si>
  <si>
    <t>Alan Bishop</t>
  </si>
  <si>
    <t>Carol Greenhalgh</t>
  </si>
  <si>
    <t>Dave Toon</t>
  </si>
  <si>
    <t>Malcolm North</t>
  </si>
  <si>
    <t>Damir Pongrac</t>
  </si>
  <si>
    <t>Jason Medcalf</t>
  </si>
  <si>
    <t>Adrian Blewett</t>
  </si>
  <si>
    <t>Jonty Edgar</t>
  </si>
  <si>
    <t>John Hartfield</t>
  </si>
  <si>
    <t>James Jackson</t>
  </si>
  <si>
    <t>Ian Larke</t>
  </si>
  <si>
    <t>Matt Smith</t>
  </si>
  <si>
    <t>Colin Pankhurst</t>
  </si>
  <si>
    <t>Maureen Miller</t>
  </si>
  <si>
    <t>Peter Moggeridge</t>
  </si>
  <si>
    <t>Billy Liversidge</t>
  </si>
  <si>
    <t>Will Scarratt</t>
  </si>
  <si>
    <t>Hannah Eades</t>
  </si>
  <si>
    <t>Andrew Lockett</t>
  </si>
  <si>
    <t>David Saunders</t>
  </si>
  <si>
    <t>Max Glock</t>
  </si>
  <si>
    <t>Abigail Batey</t>
  </si>
  <si>
    <t>Liam Fairweather</t>
  </si>
  <si>
    <t>Kimberley Amy</t>
  </si>
  <si>
    <t>Alexandra Lockett</t>
  </si>
  <si>
    <t>Luke Weight</t>
  </si>
  <si>
    <t>Joe Griffiths</t>
  </si>
  <si>
    <t>Oliver Robinson</t>
  </si>
  <si>
    <t>Lucas James Rumsey</t>
  </si>
  <si>
    <t>Robert King</t>
  </si>
  <si>
    <t>William Clarricoates</t>
  </si>
  <si>
    <t>Erin Saunders</t>
  </si>
  <si>
    <t>Sam Barclay</t>
  </si>
  <si>
    <t>Alex Salmon</t>
  </si>
  <si>
    <t>Catlin  Shelbourne</t>
  </si>
  <si>
    <t>Dylan McDermott</t>
  </si>
  <si>
    <t>Helena Baird</t>
  </si>
  <si>
    <t>Joe Emanuel</t>
  </si>
  <si>
    <t>Becky Eades</t>
  </si>
  <si>
    <t>Abigail Clarricoates</t>
  </si>
  <si>
    <t>Emily Painter</t>
  </si>
  <si>
    <t>Alexander Rouse</t>
  </si>
  <si>
    <t>Ashton Cox</t>
  </si>
  <si>
    <t>Sophie Maddren</t>
  </si>
  <si>
    <t>Jamie Bevis</t>
  </si>
  <si>
    <t>Amirik Ahluwalia</t>
  </si>
  <si>
    <t>Alfie Taylor</t>
  </si>
  <si>
    <t>Jack Paterson</t>
  </si>
  <si>
    <t>Joe Clothier</t>
  </si>
  <si>
    <t>Joey Xiang</t>
  </si>
  <si>
    <t>Star Austin</t>
  </si>
  <si>
    <t>Laura Robinson</t>
  </si>
  <si>
    <t>William Burrows</t>
  </si>
  <si>
    <t>Ben Barker</t>
  </si>
  <si>
    <t>Hannah Robinson</t>
  </si>
  <si>
    <t>Caitlin Nash</t>
  </si>
  <si>
    <t>Leah Maddren</t>
  </si>
  <si>
    <t>Dominic Mountford</t>
  </si>
  <si>
    <t>Lauren Rolfe</t>
  </si>
  <si>
    <t>Samuel Atkins</t>
  </si>
  <si>
    <t>Alex Bick</t>
  </si>
  <si>
    <t>Akshaya Nambiar</t>
  </si>
  <si>
    <t>Kris Chechlowski</t>
  </si>
  <si>
    <t>Luke Todd</t>
  </si>
  <si>
    <t>Jack Barker</t>
  </si>
  <si>
    <t>Daniel Hornbuckle</t>
  </si>
  <si>
    <t>Lewis Hudson</t>
  </si>
  <si>
    <t>Leo Langridge</t>
  </si>
  <si>
    <t>Ivy Sawyer</t>
  </si>
  <si>
    <t>Daniel Ronan</t>
  </si>
  <si>
    <t>Chloe Nash</t>
  </si>
  <si>
    <t>Lily-May Cox</t>
  </si>
  <si>
    <t>Emma Brown</t>
  </si>
  <si>
    <t>Miguel Brito</t>
  </si>
  <si>
    <t>Kevin Barrett</t>
  </si>
  <si>
    <t>Steve Wilson</t>
  </si>
  <si>
    <t>Nick Hunter</t>
  </si>
  <si>
    <t>Kieron Lehmann-Mayne</t>
  </si>
  <si>
    <t>Kris Pill</t>
  </si>
  <si>
    <t>Adrian Charman</t>
  </si>
  <si>
    <t>Jack Corps</t>
  </si>
  <si>
    <t>Royston</t>
  </si>
  <si>
    <t>James McAlister</t>
  </si>
  <si>
    <t>Steve Quinn</t>
  </si>
  <si>
    <t>Simon Weight</t>
  </si>
  <si>
    <t>Andrew McClelland</t>
  </si>
  <si>
    <t>Martin Scarratt</t>
  </si>
  <si>
    <t>Paul Williams</t>
  </si>
  <si>
    <t>Gavin Matthews</t>
  </si>
  <si>
    <t>Sarah Gowans</t>
  </si>
  <si>
    <t>Tim Griffiths</t>
  </si>
  <si>
    <t>Rob Atkinson</t>
  </si>
  <si>
    <t>Carl Norman</t>
  </si>
  <si>
    <t>Peter Sweetman</t>
  </si>
  <si>
    <t>John Kingston</t>
  </si>
  <si>
    <t>Ella Barrett</t>
  </si>
  <si>
    <t>Manish Popli</t>
  </si>
  <si>
    <t>Robert Jones</t>
  </si>
  <si>
    <t>Bob Scales</t>
  </si>
  <si>
    <t>Deborah Martin</t>
  </si>
  <si>
    <t>Tony Murphy</t>
  </si>
  <si>
    <t>John Thornley</t>
  </si>
  <si>
    <t>Michael Wright</t>
  </si>
  <si>
    <t>Tom Colegrove</t>
  </si>
  <si>
    <t>Andrew Cox</t>
  </si>
  <si>
    <t>Graham Styles</t>
  </si>
  <si>
    <t>Jacky Toon</t>
  </si>
  <si>
    <t>John Quick</t>
  </si>
  <si>
    <t>James Ronan</t>
  </si>
  <si>
    <t>Adam Clarricoates</t>
  </si>
  <si>
    <t>Mark Carpenter</t>
  </si>
  <si>
    <t>Robert Aigin</t>
  </si>
  <si>
    <t>Chris Witt</t>
  </si>
  <si>
    <t>Ken Bowen</t>
  </si>
  <si>
    <t>Robert Rand</t>
  </si>
  <si>
    <t>David Warner</t>
  </si>
  <si>
    <t>Berys Sheen</t>
  </si>
  <si>
    <t>Alastair Ratnage</t>
  </si>
  <si>
    <t>Adrian Currall</t>
  </si>
  <si>
    <t>Nigel Booker</t>
  </si>
  <si>
    <t>Dan Smitton</t>
  </si>
  <si>
    <t>Clive Dott</t>
  </si>
  <si>
    <t>Peter Devlin</t>
  </si>
  <si>
    <t>Hasib Khan</t>
  </si>
  <si>
    <t>Steven Pyne</t>
  </si>
  <si>
    <t>Jason Lapuz</t>
  </si>
  <si>
    <t>Jeremy Godfrey</t>
  </si>
  <si>
    <t>Tariq Khan</t>
  </si>
  <si>
    <t>Neil Paton</t>
  </si>
  <si>
    <t>Anoosh Liddell</t>
  </si>
  <si>
    <t>Andres Gutierrez</t>
  </si>
  <si>
    <t>Alan Larner</t>
  </si>
  <si>
    <t>James Graham-White</t>
  </si>
  <si>
    <t>David Elliot</t>
  </si>
  <si>
    <t>Alan Holmwood</t>
  </si>
  <si>
    <t>Said Alizadeh</t>
  </si>
  <si>
    <t>Les Miles</t>
  </si>
  <si>
    <t>Tim Wicksey</t>
  </si>
  <si>
    <t>Liz Calvert</t>
  </si>
  <si>
    <t>Sarah Ratnage</t>
  </si>
  <si>
    <t>Oliver Buckingham</t>
  </si>
  <si>
    <t>Nick Hylands-White</t>
  </si>
  <si>
    <t>Roy Powell</t>
  </si>
  <si>
    <t>Kevan Ahmadi</t>
  </si>
  <si>
    <t>Mark Buckingham</t>
  </si>
  <si>
    <t>Roger Mortimer</t>
  </si>
  <si>
    <t>Tim Vine-Lott</t>
  </si>
  <si>
    <t>Philippa Armitage</t>
  </si>
  <si>
    <t>Bart Chechlowski</t>
  </si>
  <si>
    <t>Andrew Craven</t>
  </si>
  <si>
    <t>Terry Weinert</t>
  </si>
  <si>
    <t>Zinah Noori</t>
  </si>
  <si>
    <t>William Sayers</t>
  </si>
  <si>
    <t>Ellie Scoot</t>
  </si>
  <si>
    <t>Kara Slaney-Parker</t>
  </si>
  <si>
    <t>Paul Browne</t>
  </si>
  <si>
    <t>Terry Stewart</t>
  </si>
  <si>
    <t>Jordan Ward</t>
  </si>
  <si>
    <t>Adrian Stillwell</t>
  </si>
  <si>
    <t>Mark Butterfield</t>
  </si>
  <si>
    <t>Coomaren Vencatasawmy</t>
  </si>
  <si>
    <t>Colin Rayner</t>
  </si>
  <si>
    <t>Simon Jones</t>
  </si>
  <si>
    <t>Dan Waller</t>
  </si>
  <si>
    <t>Domonic Swain</t>
  </si>
  <si>
    <t>Clive Tocher</t>
  </si>
  <si>
    <t>Sam Fairweather</t>
  </si>
  <si>
    <t>Andrew Bolton</t>
  </si>
  <si>
    <t>Luke Brown</t>
  </si>
  <si>
    <t>John Garrett</t>
  </si>
  <si>
    <t>Stewart Batey</t>
  </si>
  <si>
    <t>Stephen Barbour</t>
  </si>
  <si>
    <t>Jonathon Dove</t>
  </si>
  <si>
    <t>Liz Cockings</t>
  </si>
  <si>
    <t>Roger Redding</t>
  </si>
  <si>
    <t>David Hudson</t>
  </si>
  <si>
    <t>Neil Harknett</t>
  </si>
  <si>
    <t>Shanon Astley</t>
  </si>
  <si>
    <t>Colin Avis</t>
  </si>
  <si>
    <t>Lyndsay Slaney-Parker</t>
  </si>
  <si>
    <t>Becca Wicksey</t>
  </si>
  <si>
    <t>Derek Bridgewater</t>
  </si>
  <si>
    <t>Steve Weston</t>
  </si>
  <si>
    <t>Tom Jennings</t>
  </si>
  <si>
    <t>Paul Jackson</t>
  </si>
  <si>
    <t>Alison De Burgh</t>
  </si>
  <si>
    <t>Adrian Mills</t>
  </si>
  <si>
    <t>Kevin Hill</t>
  </si>
  <si>
    <t>Julian Barnes</t>
  </si>
  <si>
    <t>Val Cooper</t>
  </si>
  <si>
    <t>James Walker</t>
  </si>
  <si>
    <t>Dave Barrett</t>
  </si>
  <si>
    <t>Peter Golding</t>
  </si>
  <si>
    <t>Debbie Brown</t>
  </si>
  <si>
    <t>Justin Halls</t>
  </si>
  <si>
    <t>Tony Stickland</t>
  </si>
  <si>
    <t>Graham lowe</t>
  </si>
  <si>
    <t>Carol Clarke</t>
  </si>
  <si>
    <t>Terrence Corcoran</t>
  </si>
  <si>
    <t>Claire Byfield</t>
  </si>
  <si>
    <t>Graham Hopkins</t>
  </si>
  <si>
    <t>Andrew Bick</t>
  </si>
  <si>
    <t>Katharine Roper</t>
  </si>
  <si>
    <t>Jayne Bellamy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</si>
</sst>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Arial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i/>
      <sz val="11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__Anonymous_Sheet_DB__0" displayName="__Anonymous_Sheet_DB__0" ref="B1:I65499" totalsRowShown="0">
  <tableColumns count="8">
    <tableColumn id="1" name="NAME"/>
    <tableColumn id="2" name="CLUB"/>
    <tableColumn id="3" name="NOV"/>
    <tableColumn id="4" name="DEC"/>
    <tableColumn id="5" name="JAN"/>
    <tableColumn id="6" name="FEB"/>
    <tableColumn id="7" name="MAR"/>
    <tableColumn id="8" name="TOT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zoomScaleNormal="100" workbookViewId="0">
      <selection activeCell="J25" sqref="J25"/>
    </sheetView>
  </sheetViews>
  <sheetFormatPr defaultRowHeight="13.8" x14ac:dyDescent="0.25"/>
  <cols>
    <col min="1" max="1" width="10.59765625" style="1" customWidth="1"/>
    <col min="2" max="2" width="22.8984375" style="2" customWidth="1"/>
    <col min="3" max="3" width="11.59765625" style="2" customWidth="1"/>
    <col min="4" max="4" width="5.19921875" style="1" customWidth="1"/>
    <col min="5" max="5" width="5.09765625" style="1" customWidth="1"/>
    <col min="6" max="7" width="4.8984375" style="1" customWidth="1"/>
    <col min="8" max="8" width="5.3984375" style="1" customWidth="1"/>
    <col min="9" max="9" width="7.09765625" style="1" customWidth="1"/>
    <col min="10" max="10" width="15.8984375" style="3" customWidth="1"/>
    <col min="11" max="11" width="10.59765625" style="3" customWidth="1"/>
    <col min="12" max="12" width="14.69921875" style="3" customWidth="1"/>
    <col min="13" max="1025" width="10.59765625" style="3" customWidth="1"/>
  </cols>
  <sheetData>
    <row r="1" spans="1:13" s="4" customFormat="1" x14ac:dyDescent="0.25">
      <c r="A1" s="4" t="s">
        <v>0</v>
      </c>
      <c r="B1" s="5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13" x14ac:dyDescent="0.25">
      <c r="A2" s="1">
        <v>1</v>
      </c>
      <c r="B2" s="2" t="s">
        <v>9</v>
      </c>
      <c r="C2" s="2" t="s">
        <v>10</v>
      </c>
      <c r="D2" s="1">
        <v>490</v>
      </c>
      <c r="E2" s="1">
        <v>468</v>
      </c>
      <c r="F2" s="1">
        <v>499</v>
      </c>
      <c r="G2" s="1">
        <v>485</v>
      </c>
      <c r="I2" s="1">
        <f t="shared" ref="I2:I20" si="0">SUM(D2:H2)</f>
        <v>1942</v>
      </c>
      <c r="J2" s="6"/>
      <c r="K2" s="7"/>
      <c r="L2" s="6"/>
      <c r="M2" s="8"/>
    </row>
    <row r="3" spans="1:13" x14ac:dyDescent="0.25">
      <c r="A3" s="1">
        <v>2</v>
      </c>
      <c r="B3" s="2" t="s">
        <v>11</v>
      </c>
      <c r="C3" s="2" t="s">
        <v>12</v>
      </c>
      <c r="D3" s="1">
        <v>475</v>
      </c>
      <c r="E3" s="1">
        <v>495</v>
      </c>
      <c r="F3" s="1">
        <v>467</v>
      </c>
      <c r="G3" s="1">
        <v>504</v>
      </c>
      <c r="I3" s="1">
        <f t="shared" si="0"/>
        <v>1941</v>
      </c>
      <c r="J3" s="6"/>
      <c r="K3" s="7"/>
      <c r="L3" s="6"/>
      <c r="M3" s="8"/>
    </row>
    <row r="4" spans="1:13" ht="14.4" x14ac:dyDescent="0.3">
      <c r="A4" s="1">
        <v>3</v>
      </c>
      <c r="B4" s="2" t="s">
        <v>13</v>
      </c>
      <c r="C4" s="2" t="s">
        <v>14</v>
      </c>
      <c r="D4" s="9">
        <v>452</v>
      </c>
      <c r="E4" s="1">
        <v>462</v>
      </c>
      <c r="F4" s="1">
        <v>474</v>
      </c>
      <c r="G4" s="1">
        <v>493</v>
      </c>
      <c r="I4" s="1">
        <f t="shared" si="0"/>
        <v>1881</v>
      </c>
      <c r="J4" s="6"/>
      <c r="K4" s="7"/>
      <c r="L4" s="6"/>
      <c r="M4" s="8"/>
    </row>
    <row r="5" spans="1:13" x14ac:dyDescent="0.25">
      <c r="A5" s="1">
        <v>4</v>
      </c>
      <c r="B5" s="2" t="s">
        <v>15</v>
      </c>
      <c r="C5" s="2" t="s">
        <v>16</v>
      </c>
      <c r="D5" s="1">
        <v>478</v>
      </c>
      <c r="E5" s="1">
        <v>491</v>
      </c>
      <c r="F5" s="1">
        <v>455</v>
      </c>
      <c r="G5" s="1">
        <v>425</v>
      </c>
      <c r="I5" s="1">
        <f t="shared" si="0"/>
        <v>1849</v>
      </c>
      <c r="J5" s="6"/>
      <c r="K5" s="7"/>
      <c r="L5" s="6"/>
      <c r="M5" s="8"/>
    </row>
    <row r="6" spans="1:13" x14ac:dyDescent="0.25">
      <c r="A6" s="1">
        <v>5</v>
      </c>
      <c r="B6" s="2" t="s">
        <v>17</v>
      </c>
      <c r="C6" s="2" t="s">
        <v>14</v>
      </c>
      <c r="D6" s="1">
        <v>456</v>
      </c>
      <c r="E6" s="1">
        <v>484</v>
      </c>
      <c r="F6" s="1">
        <v>0</v>
      </c>
      <c r="G6" s="1">
        <v>494</v>
      </c>
      <c r="I6" s="1">
        <f t="shared" si="0"/>
        <v>1434</v>
      </c>
      <c r="J6" s="6"/>
      <c r="K6" s="7"/>
      <c r="L6" s="6"/>
      <c r="M6" s="8"/>
    </row>
    <row r="7" spans="1:13" x14ac:dyDescent="0.25">
      <c r="A7" s="1">
        <v>6</v>
      </c>
      <c r="B7" s="2" t="s">
        <v>18</v>
      </c>
      <c r="C7" s="2" t="s">
        <v>19</v>
      </c>
      <c r="D7" s="1">
        <v>0</v>
      </c>
      <c r="E7" s="1">
        <v>414</v>
      </c>
      <c r="F7" s="1">
        <v>478</v>
      </c>
      <c r="G7" s="1">
        <v>470</v>
      </c>
      <c r="I7" s="1">
        <f t="shared" si="0"/>
        <v>1362</v>
      </c>
      <c r="J7" s="6"/>
      <c r="K7" s="7"/>
      <c r="L7" s="6"/>
      <c r="M7" s="8"/>
    </row>
    <row r="8" spans="1:13" x14ac:dyDescent="0.25">
      <c r="A8" s="1">
        <v>7</v>
      </c>
      <c r="B8" s="2" t="s">
        <v>20</v>
      </c>
      <c r="C8" s="2" t="s">
        <v>19</v>
      </c>
      <c r="D8" s="1">
        <v>443</v>
      </c>
      <c r="E8" s="1">
        <v>0</v>
      </c>
      <c r="F8" s="1">
        <v>458</v>
      </c>
      <c r="G8" s="1">
        <v>450</v>
      </c>
      <c r="I8" s="1">
        <f t="shared" si="0"/>
        <v>1351</v>
      </c>
      <c r="J8" s="6"/>
      <c r="K8" s="7"/>
      <c r="L8" s="6"/>
      <c r="M8" s="8"/>
    </row>
    <row r="9" spans="1:13" ht="14.4" x14ac:dyDescent="0.3">
      <c r="A9" s="1">
        <v>8</v>
      </c>
      <c r="B9" s="2" t="s">
        <v>21</v>
      </c>
      <c r="C9" s="2" t="s">
        <v>19</v>
      </c>
      <c r="D9" s="1">
        <v>382</v>
      </c>
      <c r="E9" s="1">
        <v>410</v>
      </c>
      <c r="F9" s="1">
        <v>0</v>
      </c>
      <c r="G9" s="9">
        <v>435</v>
      </c>
      <c r="I9" s="1">
        <f t="shared" si="0"/>
        <v>1227</v>
      </c>
      <c r="J9" s="6"/>
      <c r="K9" s="7"/>
      <c r="L9" s="6"/>
      <c r="M9" s="8"/>
    </row>
    <row r="10" spans="1:13" x14ac:dyDescent="0.25">
      <c r="A10" s="1">
        <v>9</v>
      </c>
      <c r="B10" s="2" t="s">
        <v>22</v>
      </c>
      <c r="C10" s="2" t="s">
        <v>12</v>
      </c>
      <c r="D10" s="1">
        <v>388</v>
      </c>
      <c r="E10" s="1">
        <v>396</v>
      </c>
      <c r="F10" s="1">
        <v>390</v>
      </c>
      <c r="G10" s="1">
        <v>0</v>
      </c>
      <c r="I10" s="1">
        <f t="shared" si="0"/>
        <v>1174</v>
      </c>
      <c r="J10" s="6"/>
      <c r="K10" s="7"/>
      <c r="L10" s="6"/>
      <c r="M10" s="8"/>
    </row>
    <row r="11" spans="1:13" x14ac:dyDescent="0.25">
      <c r="A11" s="1">
        <v>10</v>
      </c>
      <c r="B11" s="2" t="s">
        <v>23</v>
      </c>
      <c r="C11" s="2" t="s">
        <v>16</v>
      </c>
      <c r="D11" s="1">
        <v>497</v>
      </c>
      <c r="E11" s="1">
        <v>447</v>
      </c>
      <c r="F11" s="1">
        <v>0</v>
      </c>
      <c r="G11" s="1">
        <v>0</v>
      </c>
      <c r="I11" s="1">
        <f t="shared" si="0"/>
        <v>944</v>
      </c>
      <c r="J11" s="10"/>
      <c r="K11" s="11"/>
      <c r="L11" s="10"/>
      <c r="M11" s="11"/>
    </row>
    <row r="12" spans="1:13" x14ac:dyDescent="0.25">
      <c r="A12" s="1">
        <v>11</v>
      </c>
      <c r="B12" s="2" t="s">
        <v>24</v>
      </c>
      <c r="C12" s="2" t="s">
        <v>25</v>
      </c>
      <c r="D12" s="1">
        <v>271</v>
      </c>
      <c r="E12" s="1">
        <v>0</v>
      </c>
      <c r="F12" s="1">
        <v>286</v>
      </c>
      <c r="G12" s="1">
        <v>356</v>
      </c>
      <c r="I12" s="1">
        <f t="shared" si="0"/>
        <v>913</v>
      </c>
      <c r="J12" s="10"/>
      <c r="K12" s="11"/>
      <c r="L12" s="10"/>
      <c r="M12" s="11"/>
    </row>
    <row r="13" spans="1:13" x14ac:dyDescent="0.25">
      <c r="A13" s="1">
        <v>12</v>
      </c>
      <c r="B13" s="2" t="s">
        <v>26</v>
      </c>
      <c r="C13" s="2" t="s">
        <v>10</v>
      </c>
      <c r="D13" s="1">
        <v>0</v>
      </c>
      <c r="E13" s="1">
        <v>0</v>
      </c>
      <c r="F13" s="1">
        <v>407</v>
      </c>
      <c r="G13" s="1">
        <v>459</v>
      </c>
      <c r="I13" s="1">
        <f t="shared" si="0"/>
        <v>866</v>
      </c>
    </row>
    <row r="14" spans="1:13" x14ac:dyDescent="0.25">
      <c r="A14" s="1">
        <v>13</v>
      </c>
      <c r="B14" s="2" t="s">
        <v>27</v>
      </c>
      <c r="C14" s="2" t="s">
        <v>16</v>
      </c>
      <c r="D14" s="1">
        <v>0</v>
      </c>
      <c r="E14" s="1">
        <v>0</v>
      </c>
      <c r="F14" s="1">
        <v>399</v>
      </c>
      <c r="G14" s="1">
        <v>411</v>
      </c>
      <c r="I14" s="1">
        <f t="shared" si="0"/>
        <v>810</v>
      </c>
    </row>
    <row r="15" spans="1:13" x14ac:dyDescent="0.25">
      <c r="A15" s="1">
        <v>14</v>
      </c>
      <c r="B15" s="2" t="s">
        <v>28</v>
      </c>
      <c r="C15" s="2" t="s">
        <v>25</v>
      </c>
      <c r="D15" s="1">
        <v>0</v>
      </c>
      <c r="E15" s="1">
        <v>0</v>
      </c>
      <c r="F15" s="1">
        <v>380</v>
      </c>
      <c r="G15" s="1">
        <v>313</v>
      </c>
      <c r="I15" s="1">
        <f t="shared" si="0"/>
        <v>693</v>
      </c>
    </row>
    <row r="16" spans="1:13" x14ac:dyDescent="0.25">
      <c r="A16" s="1">
        <v>15</v>
      </c>
      <c r="B16" s="2" t="s">
        <v>29</v>
      </c>
      <c r="C16" s="2" t="s">
        <v>12</v>
      </c>
      <c r="D16" s="1">
        <v>0</v>
      </c>
      <c r="E16" s="1">
        <v>0</v>
      </c>
      <c r="F16" s="1">
        <v>0</v>
      </c>
      <c r="G16" s="1">
        <v>501</v>
      </c>
      <c r="I16" s="1">
        <f t="shared" si="0"/>
        <v>501</v>
      </c>
    </row>
    <row r="17" spans="1:9" x14ac:dyDescent="0.25">
      <c r="A17" s="1">
        <v>16</v>
      </c>
      <c r="B17" s="2" t="s">
        <v>30</v>
      </c>
      <c r="C17" s="2" t="s">
        <v>14</v>
      </c>
      <c r="D17" s="1">
        <v>471</v>
      </c>
      <c r="E17" s="1">
        <v>0</v>
      </c>
      <c r="F17" s="1">
        <v>0</v>
      </c>
      <c r="G17" s="1">
        <v>0</v>
      </c>
      <c r="I17" s="1">
        <f t="shared" si="0"/>
        <v>471</v>
      </c>
    </row>
    <row r="18" spans="1:9" x14ac:dyDescent="0.25">
      <c r="A18" s="1">
        <v>17</v>
      </c>
      <c r="B18" s="2" t="s">
        <v>31</v>
      </c>
      <c r="C18" s="2" t="s">
        <v>14</v>
      </c>
      <c r="D18" s="1">
        <v>0</v>
      </c>
      <c r="E18" s="1">
        <v>0</v>
      </c>
      <c r="F18" s="1">
        <v>403</v>
      </c>
      <c r="G18" s="1">
        <v>0</v>
      </c>
      <c r="I18" s="1">
        <f t="shared" si="0"/>
        <v>403</v>
      </c>
    </row>
    <row r="19" spans="1:9" x14ac:dyDescent="0.25">
      <c r="A19" s="1">
        <v>18</v>
      </c>
      <c r="B19" s="2" t="s">
        <v>32</v>
      </c>
      <c r="C19" s="2" t="s">
        <v>10</v>
      </c>
      <c r="D19" s="1">
        <v>358</v>
      </c>
      <c r="E19" s="1">
        <v>0</v>
      </c>
      <c r="F19" s="1">
        <v>0</v>
      </c>
      <c r="G19" s="1">
        <v>0</v>
      </c>
      <c r="I19" s="1">
        <f t="shared" si="0"/>
        <v>358</v>
      </c>
    </row>
    <row r="20" spans="1:9" x14ac:dyDescent="0.25">
      <c r="A20" s="1">
        <v>19</v>
      </c>
      <c r="B20" s="2" t="s">
        <v>33</v>
      </c>
      <c r="C20" s="2" t="s">
        <v>10</v>
      </c>
      <c r="D20" s="1">
        <v>0</v>
      </c>
      <c r="E20" s="1">
        <v>315</v>
      </c>
      <c r="F20" s="1">
        <v>0</v>
      </c>
      <c r="G20" s="1">
        <v>0</v>
      </c>
      <c r="I20" s="1">
        <f t="shared" si="0"/>
        <v>315</v>
      </c>
    </row>
  </sheetData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2"/>
  <sheetViews>
    <sheetView zoomScaleNormal="100" workbookViewId="0">
      <selection activeCell="J12" sqref="J12"/>
    </sheetView>
  </sheetViews>
  <sheetFormatPr defaultRowHeight="13.8" x14ac:dyDescent="0.25"/>
  <cols>
    <col min="1" max="1" width="10.59765625" style="1" customWidth="1"/>
    <col min="2" max="2" width="22.8984375" style="2" customWidth="1"/>
    <col min="3" max="3" width="13.5" style="2" customWidth="1"/>
    <col min="4" max="4" width="5.19921875" style="1" customWidth="1"/>
    <col min="5" max="5" width="5.09765625" style="1" customWidth="1"/>
    <col min="6" max="7" width="4.8984375" style="1" customWidth="1"/>
    <col min="8" max="8" width="5.3984375" style="1" customWidth="1"/>
    <col min="9" max="9" width="7.09765625" style="1" customWidth="1"/>
    <col min="10" max="10" width="15.8984375" style="3" customWidth="1"/>
    <col min="11" max="11" width="10.59765625" style="3" customWidth="1"/>
    <col min="12" max="12" width="14.69921875" style="3" customWidth="1"/>
    <col min="13" max="1025" width="10.59765625" style="3" customWidth="1"/>
  </cols>
  <sheetData>
    <row r="1" spans="1:13" s="4" customFormat="1" x14ac:dyDescent="0.25">
      <c r="A1" s="4" t="s">
        <v>0</v>
      </c>
      <c r="B1" s="5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13" x14ac:dyDescent="0.25">
      <c r="A2" s="1">
        <v>1</v>
      </c>
      <c r="B2" s="2" t="s">
        <v>34</v>
      </c>
      <c r="C2" s="2" t="s">
        <v>19</v>
      </c>
      <c r="D2" s="1">
        <v>596</v>
      </c>
      <c r="E2" s="1">
        <v>597</v>
      </c>
      <c r="F2" s="1">
        <v>591</v>
      </c>
      <c r="G2" s="1">
        <v>594</v>
      </c>
      <c r="I2" s="1">
        <f t="shared" ref="I2:I32" si="0">SUM(D2:H2)</f>
        <v>2378</v>
      </c>
      <c r="J2" s="6"/>
      <c r="K2" s="7"/>
      <c r="L2" s="6"/>
      <c r="M2" s="8"/>
    </row>
    <row r="3" spans="1:13" x14ac:dyDescent="0.25">
      <c r="A3" s="1">
        <v>2</v>
      </c>
      <c r="B3" s="2" t="s">
        <v>18</v>
      </c>
      <c r="C3" s="2" t="s">
        <v>19</v>
      </c>
      <c r="D3" s="1">
        <v>582</v>
      </c>
      <c r="E3" s="1">
        <v>585</v>
      </c>
      <c r="F3" s="1">
        <v>583</v>
      </c>
      <c r="G3" s="1">
        <v>579</v>
      </c>
      <c r="I3" s="1">
        <f t="shared" si="0"/>
        <v>2329</v>
      </c>
      <c r="J3" s="6"/>
      <c r="K3" s="7"/>
      <c r="L3" s="6"/>
      <c r="M3" s="8"/>
    </row>
    <row r="4" spans="1:13" x14ac:dyDescent="0.25">
      <c r="A4" s="1">
        <v>3</v>
      </c>
      <c r="B4" s="2" t="s">
        <v>35</v>
      </c>
      <c r="C4" s="2" t="s">
        <v>36</v>
      </c>
      <c r="D4" s="1">
        <v>584</v>
      </c>
      <c r="E4" s="1">
        <v>581</v>
      </c>
      <c r="F4" s="1">
        <v>582</v>
      </c>
      <c r="G4" s="1">
        <v>581</v>
      </c>
      <c r="I4" s="1">
        <f t="shared" si="0"/>
        <v>2328</v>
      </c>
      <c r="J4" s="6"/>
      <c r="K4" s="7"/>
      <c r="L4" s="6"/>
      <c r="M4" s="8"/>
    </row>
    <row r="5" spans="1:13" x14ac:dyDescent="0.25">
      <c r="A5" s="1">
        <v>4</v>
      </c>
      <c r="B5" s="2" t="s">
        <v>37</v>
      </c>
      <c r="C5" s="2" t="s">
        <v>25</v>
      </c>
      <c r="D5" s="1">
        <v>571</v>
      </c>
      <c r="E5" s="1">
        <v>570</v>
      </c>
      <c r="F5" s="1">
        <v>589</v>
      </c>
      <c r="G5" s="1">
        <v>584</v>
      </c>
      <c r="I5" s="1">
        <f t="shared" si="0"/>
        <v>2314</v>
      </c>
      <c r="J5" s="6"/>
      <c r="K5" s="7"/>
      <c r="L5" s="6"/>
      <c r="M5" s="8"/>
    </row>
    <row r="6" spans="1:13" x14ac:dyDescent="0.25">
      <c r="A6" s="1">
        <v>5</v>
      </c>
      <c r="B6" s="2" t="s">
        <v>38</v>
      </c>
      <c r="C6" s="2" t="s">
        <v>25</v>
      </c>
      <c r="D6" s="1">
        <v>573</v>
      </c>
      <c r="E6" s="1">
        <v>575</v>
      </c>
      <c r="F6" s="1">
        <v>574</v>
      </c>
      <c r="G6" s="1">
        <v>574</v>
      </c>
      <c r="I6" s="1">
        <f t="shared" si="0"/>
        <v>2296</v>
      </c>
      <c r="J6" s="6"/>
      <c r="K6" s="7"/>
      <c r="L6" s="6"/>
      <c r="M6" s="8"/>
    </row>
    <row r="7" spans="1:13" x14ac:dyDescent="0.25">
      <c r="A7" s="1">
        <v>6</v>
      </c>
      <c r="B7" s="2" t="s">
        <v>39</v>
      </c>
      <c r="C7" s="2" t="s">
        <v>36</v>
      </c>
      <c r="D7" s="1">
        <v>570</v>
      </c>
      <c r="E7" s="1">
        <v>567</v>
      </c>
      <c r="F7" s="1">
        <v>576</v>
      </c>
      <c r="G7" s="1">
        <v>576</v>
      </c>
      <c r="I7" s="1">
        <f t="shared" si="0"/>
        <v>2289</v>
      </c>
      <c r="J7" s="6"/>
      <c r="K7" s="7"/>
      <c r="L7" s="6"/>
      <c r="M7" s="8"/>
    </row>
    <row r="8" spans="1:13" x14ac:dyDescent="0.25">
      <c r="A8" s="1">
        <v>7</v>
      </c>
      <c r="B8" s="2" t="s">
        <v>40</v>
      </c>
      <c r="C8" s="2" t="s">
        <v>36</v>
      </c>
      <c r="D8" s="1">
        <v>572</v>
      </c>
      <c r="E8" s="1">
        <v>571</v>
      </c>
      <c r="F8" s="1">
        <v>563</v>
      </c>
      <c r="G8" s="1">
        <v>563</v>
      </c>
      <c r="I8" s="1">
        <f t="shared" si="0"/>
        <v>2269</v>
      </c>
      <c r="J8" s="6"/>
      <c r="K8" s="7"/>
      <c r="L8" s="6"/>
      <c r="M8" s="8"/>
    </row>
    <row r="9" spans="1:13" x14ac:dyDescent="0.25">
      <c r="A9" s="1">
        <v>8</v>
      </c>
      <c r="B9" s="2" t="s">
        <v>41</v>
      </c>
      <c r="C9" s="2" t="s">
        <v>12</v>
      </c>
      <c r="D9" s="1">
        <v>559</v>
      </c>
      <c r="E9" s="1">
        <v>566</v>
      </c>
      <c r="F9" s="1">
        <v>560</v>
      </c>
      <c r="G9" s="1">
        <v>565</v>
      </c>
      <c r="I9" s="1">
        <f t="shared" si="0"/>
        <v>2250</v>
      </c>
      <c r="J9" s="6"/>
      <c r="K9" s="7"/>
      <c r="L9" s="6"/>
      <c r="M9" s="8"/>
    </row>
    <row r="10" spans="1:13" x14ac:dyDescent="0.25">
      <c r="A10" s="1">
        <v>9</v>
      </c>
      <c r="B10" s="2" t="s">
        <v>31</v>
      </c>
      <c r="C10" s="2" t="s">
        <v>14</v>
      </c>
      <c r="D10" s="1">
        <v>555</v>
      </c>
      <c r="E10" s="1">
        <v>561</v>
      </c>
      <c r="F10" s="1">
        <v>560</v>
      </c>
      <c r="G10" s="1">
        <v>562</v>
      </c>
      <c r="I10" s="1">
        <f t="shared" si="0"/>
        <v>2238</v>
      </c>
      <c r="J10" s="6"/>
      <c r="K10" s="7"/>
      <c r="L10" s="6"/>
      <c r="M10" s="8"/>
    </row>
    <row r="11" spans="1:13" x14ac:dyDescent="0.25">
      <c r="A11" s="1">
        <v>10</v>
      </c>
      <c r="B11" s="2" t="s">
        <v>42</v>
      </c>
      <c r="C11" s="2" t="s">
        <v>43</v>
      </c>
      <c r="D11" s="1">
        <v>557</v>
      </c>
      <c r="E11" s="1">
        <v>563</v>
      </c>
      <c r="F11" s="1">
        <v>552</v>
      </c>
      <c r="G11" s="1">
        <v>559</v>
      </c>
      <c r="I11" s="1">
        <f t="shared" si="0"/>
        <v>2231</v>
      </c>
      <c r="J11" s="10"/>
      <c r="K11" s="11"/>
      <c r="L11" s="10"/>
      <c r="M11" s="11"/>
    </row>
    <row r="12" spans="1:13" x14ac:dyDescent="0.25">
      <c r="A12" s="1">
        <v>11</v>
      </c>
      <c r="B12" s="2" t="s">
        <v>44</v>
      </c>
      <c r="C12" s="2" t="s">
        <v>45</v>
      </c>
      <c r="D12" s="1">
        <v>537</v>
      </c>
      <c r="E12" s="1">
        <v>549</v>
      </c>
      <c r="F12" s="1">
        <v>549</v>
      </c>
      <c r="G12" s="1">
        <v>555</v>
      </c>
      <c r="I12" s="1">
        <f t="shared" si="0"/>
        <v>2190</v>
      </c>
      <c r="J12" s="10"/>
      <c r="K12" s="11"/>
      <c r="L12" s="10"/>
      <c r="M12" s="11"/>
    </row>
    <row r="13" spans="1:13" x14ac:dyDescent="0.25">
      <c r="A13" s="1">
        <v>12</v>
      </c>
      <c r="B13" s="2" t="s">
        <v>46</v>
      </c>
      <c r="C13" s="2" t="s">
        <v>10</v>
      </c>
      <c r="D13" s="1">
        <v>547</v>
      </c>
      <c r="E13" s="1">
        <v>552</v>
      </c>
      <c r="F13" s="1">
        <v>550</v>
      </c>
      <c r="G13" s="1">
        <v>531</v>
      </c>
      <c r="I13" s="1">
        <f t="shared" si="0"/>
        <v>2180</v>
      </c>
      <c r="J13" s="10"/>
      <c r="K13" s="11"/>
      <c r="L13" s="10"/>
      <c r="M13" s="11"/>
    </row>
    <row r="14" spans="1:13" x14ac:dyDescent="0.25">
      <c r="A14" s="1">
        <v>13</v>
      </c>
      <c r="B14" s="2" t="s">
        <v>47</v>
      </c>
      <c r="C14" s="2" t="s">
        <v>43</v>
      </c>
      <c r="D14" s="1">
        <v>528</v>
      </c>
      <c r="E14" s="1">
        <v>546</v>
      </c>
      <c r="F14" s="1">
        <v>532</v>
      </c>
      <c r="G14" s="1">
        <v>545</v>
      </c>
      <c r="I14" s="1">
        <f t="shared" si="0"/>
        <v>2151</v>
      </c>
      <c r="J14" s="10"/>
      <c r="K14" s="11"/>
      <c r="L14" s="10"/>
      <c r="M14" s="11"/>
    </row>
    <row r="15" spans="1:13" x14ac:dyDescent="0.25">
      <c r="A15" s="1">
        <f>A14+1</f>
        <v>14</v>
      </c>
      <c r="B15" s="2" t="s">
        <v>48</v>
      </c>
      <c r="C15" s="2" t="s">
        <v>16</v>
      </c>
      <c r="D15" s="1">
        <v>583</v>
      </c>
      <c r="E15" s="1">
        <v>584</v>
      </c>
      <c r="F15" s="1">
        <v>0</v>
      </c>
      <c r="G15" s="1">
        <v>582</v>
      </c>
      <c r="I15" s="1">
        <f t="shared" si="0"/>
        <v>1749</v>
      </c>
    </row>
    <row r="16" spans="1:13" x14ac:dyDescent="0.25">
      <c r="A16" s="1">
        <f>A15+1</f>
        <v>15</v>
      </c>
      <c r="B16" s="2" t="s">
        <v>49</v>
      </c>
      <c r="C16" s="2" t="s">
        <v>50</v>
      </c>
      <c r="D16" s="1">
        <v>0</v>
      </c>
      <c r="E16" s="1">
        <v>565</v>
      </c>
      <c r="F16" s="1">
        <v>570</v>
      </c>
      <c r="G16" s="1">
        <v>578</v>
      </c>
      <c r="I16" s="1">
        <f t="shared" si="0"/>
        <v>1713</v>
      </c>
      <c r="J16" s="10"/>
      <c r="K16" s="11"/>
      <c r="L16" s="10"/>
      <c r="M16" s="11"/>
    </row>
    <row r="17" spans="1:13" x14ac:dyDescent="0.25">
      <c r="A17" s="1">
        <f>A16+1</f>
        <v>16</v>
      </c>
      <c r="B17" s="2" t="s">
        <v>51</v>
      </c>
      <c r="C17" s="2" t="s">
        <v>50</v>
      </c>
      <c r="D17" s="1">
        <v>569</v>
      </c>
      <c r="E17" s="1">
        <v>571</v>
      </c>
      <c r="F17" s="1">
        <v>0</v>
      </c>
      <c r="G17" s="1">
        <v>571</v>
      </c>
      <c r="I17" s="1">
        <f t="shared" si="0"/>
        <v>1711</v>
      </c>
      <c r="J17" s="10"/>
      <c r="K17" s="11"/>
      <c r="L17" s="10"/>
      <c r="M17" s="11"/>
    </row>
    <row r="18" spans="1:13" x14ac:dyDescent="0.25">
      <c r="A18" s="1">
        <f>A17+1</f>
        <v>17</v>
      </c>
      <c r="B18" s="2" t="s">
        <v>52</v>
      </c>
      <c r="C18" s="2" t="s">
        <v>36</v>
      </c>
      <c r="D18" s="1">
        <v>567</v>
      </c>
      <c r="E18" s="1">
        <v>568</v>
      </c>
      <c r="F18" s="1">
        <v>0</v>
      </c>
      <c r="G18" s="1">
        <v>566</v>
      </c>
      <c r="I18" s="1">
        <f t="shared" si="0"/>
        <v>1701</v>
      </c>
      <c r="J18" s="10"/>
      <c r="K18" s="11"/>
      <c r="L18" s="10"/>
      <c r="M18" s="11"/>
    </row>
    <row r="19" spans="1:13" x14ac:dyDescent="0.25">
      <c r="A19" s="1">
        <f>A18+1</f>
        <v>18</v>
      </c>
      <c r="B19" s="2" t="s">
        <v>53</v>
      </c>
      <c r="C19" s="2" t="s">
        <v>12</v>
      </c>
      <c r="D19" s="1">
        <v>0</v>
      </c>
      <c r="E19" s="1">
        <v>555</v>
      </c>
      <c r="F19" s="1">
        <v>565</v>
      </c>
      <c r="G19" s="1">
        <v>557</v>
      </c>
      <c r="I19" s="1">
        <f t="shared" si="0"/>
        <v>1677</v>
      </c>
      <c r="J19" s="10"/>
      <c r="K19" s="11"/>
      <c r="L19" s="10"/>
      <c r="M19" s="11"/>
    </row>
    <row r="20" spans="1:13" x14ac:dyDescent="0.25">
      <c r="A20" s="1">
        <v>19</v>
      </c>
      <c r="B20" s="2" t="s">
        <v>54</v>
      </c>
      <c r="C20" s="2" t="s">
        <v>10</v>
      </c>
      <c r="D20" s="1">
        <v>0</v>
      </c>
      <c r="E20" s="1">
        <v>561</v>
      </c>
      <c r="F20" s="1">
        <v>0</v>
      </c>
      <c r="G20" s="1">
        <v>563</v>
      </c>
      <c r="I20" s="1">
        <f t="shared" si="0"/>
        <v>1124</v>
      </c>
      <c r="J20" s="6"/>
      <c r="K20" s="7"/>
      <c r="L20" s="6"/>
      <c r="M20" s="8"/>
    </row>
    <row r="21" spans="1:13" x14ac:dyDescent="0.25">
      <c r="A21" s="1">
        <v>20</v>
      </c>
      <c r="B21" s="2" t="s">
        <v>27</v>
      </c>
      <c r="C21" s="2" t="s">
        <v>16</v>
      </c>
      <c r="D21" s="1">
        <v>509</v>
      </c>
      <c r="E21" s="1">
        <v>0</v>
      </c>
      <c r="F21" s="1">
        <v>0</v>
      </c>
      <c r="G21" s="1">
        <v>529</v>
      </c>
      <c r="I21" s="1">
        <f t="shared" si="0"/>
        <v>1038</v>
      </c>
      <c r="J21" s="10"/>
      <c r="K21" s="11"/>
      <c r="L21" s="12"/>
      <c r="M21" s="8"/>
    </row>
    <row r="22" spans="1:13" x14ac:dyDescent="0.25">
      <c r="A22" s="1">
        <v>21</v>
      </c>
      <c r="B22" s="2" t="s">
        <v>55</v>
      </c>
      <c r="C22" s="2" t="s">
        <v>45</v>
      </c>
      <c r="D22" s="1">
        <v>0</v>
      </c>
      <c r="E22" s="1">
        <v>0</v>
      </c>
      <c r="F22" s="1">
        <v>458</v>
      </c>
      <c r="G22" s="1">
        <v>569</v>
      </c>
      <c r="I22" s="1">
        <f t="shared" si="0"/>
        <v>1027</v>
      </c>
      <c r="J22" s="10"/>
      <c r="K22" s="11"/>
      <c r="L22" s="12"/>
      <c r="M22" s="8"/>
    </row>
    <row r="23" spans="1:13" ht="14.4" x14ac:dyDescent="0.3">
      <c r="A23" s="1">
        <v>22</v>
      </c>
      <c r="B23" s="2" t="s">
        <v>56</v>
      </c>
      <c r="C23" s="2" t="s">
        <v>10</v>
      </c>
      <c r="D23" s="1">
        <v>518</v>
      </c>
      <c r="E23" s="1">
        <v>0</v>
      </c>
      <c r="F23" s="1">
        <v>0</v>
      </c>
      <c r="G23" s="9">
        <v>479</v>
      </c>
      <c r="I23" s="1">
        <f t="shared" si="0"/>
        <v>997</v>
      </c>
      <c r="J23" s="10"/>
      <c r="K23" s="11"/>
      <c r="L23" s="12"/>
      <c r="M23" s="8"/>
    </row>
    <row r="24" spans="1:13" x14ac:dyDescent="0.25">
      <c r="A24" s="1">
        <v>23</v>
      </c>
      <c r="B24" s="2" t="s">
        <v>57</v>
      </c>
      <c r="C24" s="2" t="s">
        <v>16</v>
      </c>
      <c r="D24" s="1">
        <v>0</v>
      </c>
      <c r="E24" s="1">
        <v>575</v>
      </c>
      <c r="F24" s="1">
        <v>0</v>
      </c>
      <c r="G24" s="1">
        <v>0</v>
      </c>
      <c r="I24" s="1">
        <f t="shared" si="0"/>
        <v>575</v>
      </c>
    </row>
    <row r="25" spans="1:13" x14ac:dyDescent="0.25">
      <c r="A25" s="1">
        <v>24</v>
      </c>
      <c r="B25" s="2" t="s">
        <v>58</v>
      </c>
      <c r="C25" s="2" t="s">
        <v>10</v>
      </c>
      <c r="D25" s="1">
        <v>0</v>
      </c>
      <c r="E25" s="1">
        <v>0</v>
      </c>
      <c r="F25" s="1">
        <v>573</v>
      </c>
      <c r="G25" s="1">
        <v>0</v>
      </c>
      <c r="I25" s="1">
        <f t="shared" si="0"/>
        <v>573</v>
      </c>
    </row>
    <row r="26" spans="1:13" x14ac:dyDescent="0.25">
      <c r="A26" s="1">
        <v>25</v>
      </c>
      <c r="B26" s="2" t="s">
        <v>59</v>
      </c>
      <c r="C26" s="2" t="s">
        <v>50</v>
      </c>
      <c r="D26" s="1">
        <v>566</v>
      </c>
      <c r="E26" s="1">
        <v>0</v>
      </c>
      <c r="F26" s="1">
        <v>0</v>
      </c>
      <c r="G26" s="1">
        <v>0</v>
      </c>
      <c r="I26" s="1">
        <f t="shared" si="0"/>
        <v>566</v>
      </c>
    </row>
    <row r="27" spans="1:13" x14ac:dyDescent="0.25">
      <c r="A27" s="1">
        <v>26</v>
      </c>
      <c r="B27" s="2" t="s">
        <v>60</v>
      </c>
      <c r="C27" s="2" t="s">
        <v>12</v>
      </c>
      <c r="D27" s="1">
        <v>558</v>
      </c>
      <c r="E27" s="1">
        <v>0</v>
      </c>
      <c r="F27" s="1">
        <v>0</v>
      </c>
      <c r="G27" s="1">
        <v>0</v>
      </c>
      <c r="I27" s="1">
        <f t="shared" si="0"/>
        <v>558</v>
      </c>
    </row>
    <row r="28" spans="1:13" x14ac:dyDescent="0.25">
      <c r="A28" s="1">
        <v>27</v>
      </c>
      <c r="B28" s="2" t="s">
        <v>61</v>
      </c>
      <c r="C28" s="2" t="s">
        <v>14</v>
      </c>
      <c r="D28" s="1">
        <v>551</v>
      </c>
      <c r="E28" s="1">
        <v>0</v>
      </c>
      <c r="F28" s="1">
        <v>0</v>
      </c>
      <c r="G28" s="1">
        <v>0</v>
      </c>
      <c r="I28" s="1">
        <f t="shared" si="0"/>
        <v>551</v>
      </c>
    </row>
    <row r="29" spans="1:13" x14ac:dyDescent="0.25">
      <c r="A29" s="1">
        <v>28</v>
      </c>
      <c r="B29" s="2" t="s">
        <v>62</v>
      </c>
      <c r="C29" s="2" t="s">
        <v>50</v>
      </c>
      <c r="D29" s="1">
        <v>0</v>
      </c>
      <c r="E29" s="1">
        <v>0</v>
      </c>
      <c r="F29" s="1">
        <v>549</v>
      </c>
      <c r="G29" s="1">
        <v>0</v>
      </c>
      <c r="I29" s="1">
        <f t="shared" si="0"/>
        <v>549</v>
      </c>
    </row>
    <row r="30" spans="1:13" x14ac:dyDescent="0.25">
      <c r="A30" s="1">
        <v>29</v>
      </c>
      <c r="B30" s="2" t="s">
        <v>63</v>
      </c>
      <c r="C30" s="2" t="s">
        <v>36</v>
      </c>
      <c r="D30" s="1">
        <v>0</v>
      </c>
      <c r="E30" s="1">
        <v>0</v>
      </c>
      <c r="F30" s="1">
        <v>535</v>
      </c>
      <c r="G30" s="1">
        <v>0</v>
      </c>
      <c r="I30" s="1">
        <f t="shared" si="0"/>
        <v>535</v>
      </c>
    </row>
    <row r="31" spans="1:13" x14ac:dyDescent="0.25">
      <c r="A31" s="1">
        <v>30</v>
      </c>
      <c r="B31" s="2" t="s">
        <v>64</v>
      </c>
      <c r="C31" s="2" t="s">
        <v>45</v>
      </c>
      <c r="D31" s="1">
        <v>532</v>
      </c>
      <c r="E31" s="1">
        <v>0</v>
      </c>
      <c r="F31" s="1">
        <v>0</v>
      </c>
      <c r="G31" s="1">
        <v>0</v>
      </c>
      <c r="I31" s="1">
        <f t="shared" si="0"/>
        <v>532</v>
      </c>
    </row>
    <row r="32" spans="1:13" x14ac:dyDescent="0.25">
      <c r="A32" s="1">
        <v>31</v>
      </c>
      <c r="B32" s="2" t="s">
        <v>65</v>
      </c>
      <c r="C32" s="2" t="s">
        <v>45</v>
      </c>
      <c r="D32" s="1">
        <v>0</v>
      </c>
      <c r="E32" s="1">
        <v>458</v>
      </c>
      <c r="F32" s="1">
        <v>0</v>
      </c>
      <c r="G32" s="1">
        <v>0</v>
      </c>
      <c r="I32" s="1">
        <f t="shared" si="0"/>
        <v>458</v>
      </c>
    </row>
  </sheetData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9"/>
  <sheetViews>
    <sheetView zoomScaleNormal="100" workbookViewId="0">
      <selection activeCell="N46" sqref="N46"/>
    </sheetView>
  </sheetViews>
  <sheetFormatPr defaultRowHeight="13.8" x14ac:dyDescent="0.25"/>
  <cols>
    <col min="1" max="1" width="10.59765625" style="1" customWidth="1"/>
    <col min="2" max="2" width="22.8984375" style="2" customWidth="1"/>
    <col min="3" max="3" width="11.59765625" style="2" customWidth="1"/>
    <col min="4" max="4" width="5.19921875" style="1" customWidth="1"/>
    <col min="5" max="5" width="5.09765625" style="1" customWidth="1"/>
    <col min="6" max="7" width="4.8984375" style="1" customWidth="1"/>
    <col min="8" max="8" width="5.3984375" style="1" customWidth="1"/>
    <col min="9" max="9" width="7.09765625" style="1" customWidth="1"/>
    <col min="10" max="10" width="15.8984375" style="3" customWidth="1"/>
    <col min="11" max="11" width="10.59765625" style="3" customWidth="1"/>
    <col min="12" max="12" width="14.69921875" style="3" customWidth="1"/>
    <col min="13" max="1025" width="10.59765625" style="3" customWidth="1"/>
  </cols>
  <sheetData>
    <row r="1" spans="1:13" s="4" customFormat="1" x14ac:dyDescent="0.25">
      <c r="A1" s="4" t="s">
        <v>0</v>
      </c>
      <c r="B1" s="5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13" x14ac:dyDescent="0.25">
      <c r="A2" s="1">
        <v>1</v>
      </c>
      <c r="B2" s="2" t="s">
        <v>66</v>
      </c>
      <c r="C2" s="2" t="s">
        <v>14</v>
      </c>
      <c r="D2" s="1">
        <v>551</v>
      </c>
      <c r="E2" s="1">
        <v>558</v>
      </c>
      <c r="F2" s="1">
        <v>567</v>
      </c>
      <c r="G2" s="1">
        <v>575</v>
      </c>
      <c r="I2" s="1">
        <f t="shared" ref="I2:I33" si="0">SUM(D2:H2)</f>
        <v>2251</v>
      </c>
      <c r="J2" s="6"/>
      <c r="K2" s="7"/>
      <c r="L2" s="6"/>
      <c r="M2" s="8"/>
    </row>
    <row r="3" spans="1:13" x14ac:dyDescent="0.25">
      <c r="A3" s="1">
        <v>2</v>
      </c>
      <c r="B3" s="13" t="s">
        <v>67</v>
      </c>
      <c r="C3" s="13" t="s">
        <v>10</v>
      </c>
      <c r="D3" s="14">
        <v>504</v>
      </c>
      <c r="E3" s="15">
        <v>520</v>
      </c>
      <c r="F3" s="15">
        <v>515</v>
      </c>
      <c r="G3" s="13">
        <v>488</v>
      </c>
      <c r="H3" s="13"/>
      <c r="I3" s="1">
        <f t="shared" si="0"/>
        <v>2027</v>
      </c>
      <c r="J3" s="6"/>
      <c r="K3" s="7"/>
      <c r="L3" s="6"/>
      <c r="M3" s="8"/>
    </row>
    <row r="4" spans="1:13" x14ac:dyDescent="0.25">
      <c r="A4" s="1">
        <v>3</v>
      </c>
      <c r="B4" s="2" t="s">
        <v>68</v>
      </c>
      <c r="C4" s="2" t="s">
        <v>36</v>
      </c>
      <c r="D4" s="1">
        <v>435</v>
      </c>
      <c r="E4" s="1">
        <v>493</v>
      </c>
      <c r="F4" s="1">
        <v>510</v>
      </c>
      <c r="G4" s="1">
        <v>501</v>
      </c>
      <c r="I4" s="1">
        <f t="shared" si="0"/>
        <v>1939</v>
      </c>
      <c r="J4" s="6"/>
      <c r="K4" s="7"/>
      <c r="L4" s="6"/>
      <c r="M4" s="8"/>
    </row>
    <row r="5" spans="1:13" x14ac:dyDescent="0.25">
      <c r="A5" s="1">
        <v>4</v>
      </c>
      <c r="B5" s="2" t="s">
        <v>69</v>
      </c>
      <c r="C5" s="2" t="s">
        <v>12</v>
      </c>
      <c r="D5" s="1">
        <v>461</v>
      </c>
      <c r="E5" s="1">
        <v>419</v>
      </c>
      <c r="F5" s="1">
        <v>475</v>
      </c>
      <c r="G5" s="1">
        <v>465</v>
      </c>
      <c r="I5" s="1">
        <f t="shared" si="0"/>
        <v>1820</v>
      </c>
      <c r="J5" s="6"/>
      <c r="K5" s="7"/>
      <c r="L5" s="6"/>
      <c r="M5" s="8"/>
    </row>
    <row r="6" spans="1:13" x14ac:dyDescent="0.25">
      <c r="A6" s="1">
        <v>5</v>
      </c>
      <c r="B6" s="2" t="s">
        <v>70</v>
      </c>
      <c r="C6" s="2" t="s">
        <v>36</v>
      </c>
      <c r="D6" s="1">
        <v>379</v>
      </c>
      <c r="E6" s="1">
        <v>384</v>
      </c>
      <c r="F6" s="1">
        <v>474</v>
      </c>
      <c r="G6" s="1">
        <v>471</v>
      </c>
      <c r="I6" s="1">
        <f t="shared" si="0"/>
        <v>1708</v>
      </c>
      <c r="J6" s="6"/>
      <c r="K6" s="7"/>
      <c r="L6" s="6"/>
      <c r="M6" s="8"/>
    </row>
    <row r="7" spans="1:13" ht="14.4" x14ac:dyDescent="0.3">
      <c r="A7" s="1">
        <v>6</v>
      </c>
      <c r="B7" s="2" t="s">
        <v>71</v>
      </c>
      <c r="C7" s="2" t="s">
        <v>36</v>
      </c>
      <c r="D7" s="1">
        <v>373</v>
      </c>
      <c r="E7" s="9">
        <v>368</v>
      </c>
      <c r="F7" s="1">
        <v>433</v>
      </c>
      <c r="G7" s="1">
        <v>468</v>
      </c>
      <c r="I7" s="1">
        <f t="shared" si="0"/>
        <v>1642</v>
      </c>
      <c r="J7" s="6"/>
      <c r="K7" s="7"/>
      <c r="L7" s="6"/>
      <c r="M7" s="8"/>
    </row>
    <row r="8" spans="1:13" x14ac:dyDescent="0.25">
      <c r="A8" s="1">
        <v>7</v>
      </c>
      <c r="B8" s="13" t="s">
        <v>72</v>
      </c>
      <c r="C8" s="13" t="s">
        <v>16</v>
      </c>
      <c r="D8" s="14">
        <v>398</v>
      </c>
      <c r="E8" s="15">
        <v>390</v>
      </c>
      <c r="F8" s="15">
        <v>371</v>
      </c>
      <c r="G8" s="13">
        <v>444</v>
      </c>
      <c r="H8" s="13"/>
      <c r="I8" s="1">
        <f t="shared" si="0"/>
        <v>1603</v>
      </c>
      <c r="J8" s="6"/>
      <c r="K8" s="7"/>
      <c r="L8" s="6"/>
      <c r="M8" s="8"/>
    </row>
    <row r="9" spans="1:13" x14ac:dyDescent="0.25">
      <c r="A9" s="1">
        <v>8</v>
      </c>
      <c r="B9" s="2" t="s">
        <v>73</v>
      </c>
      <c r="C9" s="2" t="s">
        <v>25</v>
      </c>
      <c r="D9" s="1">
        <v>501</v>
      </c>
      <c r="E9" s="1">
        <v>0</v>
      </c>
      <c r="F9" s="1">
        <v>505</v>
      </c>
      <c r="G9" s="1">
        <v>500</v>
      </c>
      <c r="I9" s="1">
        <f t="shared" si="0"/>
        <v>1506</v>
      </c>
      <c r="J9" s="6"/>
      <c r="K9" s="7"/>
      <c r="L9" s="6"/>
      <c r="M9" s="8"/>
    </row>
    <row r="10" spans="1:13" ht="14.4" x14ac:dyDescent="0.3">
      <c r="A10" s="1">
        <v>9</v>
      </c>
      <c r="B10" s="2" t="s">
        <v>74</v>
      </c>
      <c r="C10" s="2" t="s">
        <v>14</v>
      </c>
      <c r="D10" s="1">
        <v>416</v>
      </c>
      <c r="E10" s="1">
        <v>297</v>
      </c>
      <c r="F10" s="9">
        <v>382</v>
      </c>
      <c r="G10" s="1">
        <v>383</v>
      </c>
      <c r="I10" s="1">
        <f t="shared" si="0"/>
        <v>1478</v>
      </c>
      <c r="J10" s="6"/>
      <c r="K10" s="7"/>
      <c r="L10" s="6"/>
      <c r="M10" s="8"/>
    </row>
    <row r="11" spans="1:13" x14ac:dyDescent="0.25">
      <c r="A11" s="1">
        <v>10</v>
      </c>
      <c r="B11" s="2" t="s">
        <v>75</v>
      </c>
      <c r="C11" s="2" t="s">
        <v>12</v>
      </c>
      <c r="D11" s="1">
        <v>386</v>
      </c>
      <c r="E11" s="1">
        <v>306</v>
      </c>
      <c r="F11" s="1">
        <v>378</v>
      </c>
      <c r="G11" s="1">
        <v>330</v>
      </c>
      <c r="I11" s="1">
        <f t="shared" si="0"/>
        <v>1400</v>
      </c>
      <c r="J11" s="10"/>
      <c r="K11" s="11"/>
      <c r="L11" s="10"/>
      <c r="M11" s="11"/>
    </row>
    <row r="12" spans="1:13" x14ac:dyDescent="0.25">
      <c r="A12" s="1">
        <v>11</v>
      </c>
      <c r="B12" s="13" t="s">
        <v>76</v>
      </c>
      <c r="C12" s="13" t="s">
        <v>16</v>
      </c>
      <c r="D12" s="14">
        <v>340</v>
      </c>
      <c r="E12" s="15">
        <v>309</v>
      </c>
      <c r="F12" s="15">
        <v>352</v>
      </c>
      <c r="G12" s="13">
        <v>330</v>
      </c>
      <c r="H12" s="13"/>
      <c r="I12" s="1">
        <f t="shared" si="0"/>
        <v>1331</v>
      </c>
      <c r="J12" s="10"/>
      <c r="K12" s="11"/>
      <c r="L12" s="10"/>
      <c r="M12" s="11"/>
    </row>
    <row r="13" spans="1:13" x14ac:dyDescent="0.25">
      <c r="A13" s="1">
        <v>12</v>
      </c>
      <c r="B13" s="13" t="s">
        <v>77</v>
      </c>
      <c r="C13" s="13" t="s">
        <v>10</v>
      </c>
      <c r="D13" s="14">
        <v>437</v>
      </c>
      <c r="E13" s="15">
        <v>412</v>
      </c>
      <c r="F13" s="15">
        <v>461</v>
      </c>
      <c r="G13" s="1">
        <v>0</v>
      </c>
      <c r="H13" s="13"/>
      <c r="I13" s="1">
        <f t="shared" si="0"/>
        <v>1310</v>
      </c>
      <c r="J13" s="10"/>
      <c r="K13" s="11"/>
      <c r="L13" s="10"/>
      <c r="M13" s="11"/>
    </row>
    <row r="14" spans="1:13" ht="14.4" x14ac:dyDescent="0.3">
      <c r="A14" s="1">
        <v>13</v>
      </c>
      <c r="B14" s="2" t="s">
        <v>78</v>
      </c>
      <c r="C14" s="2" t="s">
        <v>14</v>
      </c>
      <c r="D14" s="9">
        <v>395</v>
      </c>
      <c r="E14" s="1">
        <v>443</v>
      </c>
      <c r="F14" s="1">
        <v>452</v>
      </c>
      <c r="G14" s="1">
        <v>0</v>
      </c>
      <c r="I14" s="1">
        <f t="shared" si="0"/>
        <v>1290</v>
      </c>
      <c r="J14" s="10"/>
      <c r="K14" s="11"/>
      <c r="L14" s="10"/>
      <c r="M14" s="11"/>
    </row>
    <row r="15" spans="1:13" ht="14.4" x14ac:dyDescent="0.3">
      <c r="A15" s="1">
        <f t="shared" ref="A15:A33" si="1">A14+1</f>
        <v>14</v>
      </c>
      <c r="B15" s="2" t="s">
        <v>79</v>
      </c>
      <c r="C15" s="2" t="s">
        <v>14</v>
      </c>
      <c r="D15" s="9">
        <v>208</v>
      </c>
      <c r="E15" s="1">
        <v>298</v>
      </c>
      <c r="F15" s="9">
        <v>280</v>
      </c>
      <c r="G15" s="1">
        <v>370</v>
      </c>
      <c r="I15" s="1">
        <f t="shared" si="0"/>
        <v>1156</v>
      </c>
    </row>
    <row r="16" spans="1:13" ht="14.4" x14ac:dyDescent="0.3">
      <c r="A16" s="1">
        <f t="shared" si="1"/>
        <v>15</v>
      </c>
      <c r="B16" s="2" t="s">
        <v>80</v>
      </c>
      <c r="C16" s="2" t="s">
        <v>36</v>
      </c>
      <c r="D16" s="9">
        <v>364</v>
      </c>
      <c r="E16" s="1">
        <v>404</v>
      </c>
      <c r="F16" s="1">
        <v>0</v>
      </c>
      <c r="G16" s="9">
        <v>348</v>
      </c>
      <c r="I16" s="1">
        <f t="shared" si="0"/>
        <v>1116</v>
      </c>
      <c r="J16" s="10"/>
      <c r="K16" s="11"/>
      <c r="L16" s="10"/>
      <c r="M16" s="11"/>
    </row>
    <row r="17" spans="1:13" ht="14.4" x14ac:dyDescent="0.3">
      <c r="A17" s="1">
        <f t="shared" si="1"/>
        <v>16</v>
      </c>
      <c r="B17" s="2" t="s">
        <v>81</v>
      </c>
      <c r="C17" s="2" t="s">
        <v>12</v>
      </c>
      <c r="D17" s="9">
        <v>302</v>
      </c>
      <c r="E17" s="1">
        <v>117</v>
      </c>
      <c r="F17" s="9">
        <v>276</v>
      </c>
      <c r="G17" s="1">
        <v>400</v>
      </c>
      <c r="I17" s="1">
        <f t="shared" si="0"/>
        <v>1095</v>
      </c>
      <c r="J17" s="10"/>
      <c r="K17" s="11"/>
      <c r="L17" s="10"/>
      <c r="M17" s="11"/>
    </row>
    <row r="18" spans="1:13" ht="14.4" x14ac:dyDescent="0.3">
      <c r="A18" s="1">
        <f t="shared" si="1"/>
        <v>17</v>
      </c>
      <c r="B18" s="2" t="s">
        <v>82</v>
      </c>
      <c r="C18" s="2" t="s">
        <v>36</v>
      </c>
      <c r="D18" s="9">
        <v>315</v>
      </c>
      <c r="E18" s="1">
        <v>0</v>
      </c>
      <c r="F18" s="9">
        <v>350</v>
      </c>
      <c r="G18" s="9">
        <v>352</v>
      </c>
      <c r="I18" s="1">
        <f t="shared" si="0"/>
        <v>1017</v>
      </c>
      <c r="J18" s="10"/>
      <c r="K18" s="11"/>
      <c r="L18" s="10"/>
      <c r="M18" s="11"/>
    </row>
    <row r="19" spans="1:13" ht="14.4" x14ac:dyDescent="0.3">
      <c r="A19" s="1">
        <f t="shared" si="1"/>
        <v>18</v>
      </c>
      <c r="B19" s="2" t="s">
        <v>83</v>
      </c>
      <c r="C19" s="2" t="s">
        <v>12</v>
      </c>
      <c r="D19" s="9">
        <v>280</v>
      </c>
      <c r="E19" s="1">
        <v>0</v>
      </c>
      <c r="F19" s="1">
        <v>321</v>
      </c>
      <c r="G19" s="9">
        <v>395</v>
      </c>
      <c r="I19" s="1">
        <f t="shared" si="0"/>
        <v>996</v>
      </c>
      <c r="J19" s="10"/>
      <c r="K19" s="11"/>
      <c r="L19" s="10"/>
      <c r="M19" s="11"/>
    </row>
    <row r="20" spans="1:13" x14ac:dyDescent="0.25">
      <c r="A20" s="1">
        <f t="shared" si="1"/>
        <v>19</v>
      </c>
      <c r="B20" s="2" t="s">
        <v>84</v>
      </c>
      <c r="C20" s="2" t="s">
        <v>25</v>
      </c>
      <c r="D20" s="1">
        <v>0</v>
      </c>
      <c r="E20" s="1">
        <v>0</v>
      </c>
      <c r="F20" s="1">
        <v>478</v>
      </c>
      <c r="G20" s="1">
        <v>448</v>
      </c>
      <c r="I20" s="1">
        <f t="shared" si="0"/>
        <v>926</v>
      </c>
      <c r="J20" s="6"/>
      <c r="K20" s="7"/>
      <c r="L20" s="6"/>
      <c r="M20" s="8"/>
    </row>
    <row r="21" spans="1:13" x14ac:dyDescent="0.25">
      <c r="A21" s="1">
        <f t="shared" si="1"/>
        <v>20</v>
      </c>
      <c r="B21" s="2" t="s">
        <v>85</v>
      </c>
      <c r="C21" s="2" t="s">
        <v>14</v>
      </c>
      <c r="D21" s="1">
        <v>453</v>
      </c>
      <c r="E21" s="1">
        <v>0</v>
      </c>
      <c r="F21" s="1">
        <v>400</v>
      </c>
      <c r="G21" s="1">
        <v>0</v>
      </c>
      <c r="I21" s="1">
        <f t="shared" si="0"/>
        <v>853</v>
      </c>
      <c r="J21" s="10"/>
      <c r="K21" s="11"/>
      <c r="L21" s="12"/>
      <c r="M21" s="8"/>
    </row>
    <row r="22" spans="1:13" x14ac:dyDescent="0.25">
      <c r="A22" s="1">
        <f t="shared" si="1"/>
        <v>21</v>
      </c>
      <c r="B22" s="2" t="s">
        <v>86</v>
      </c>
      <c r="C22" s="2" t="s">
        <v>50</v>
      </c>
      <c r="D22" s="1">
        <v>0</v>
      </c>
      <c r="E22" s="1">
        <v>416</v>
      </c>
      <c r="F22" s="1">
        <v>0</v>
      </c>
      <c r="G22" s="1">
        <v>430</v>
      </c>
      <c r="I22" s="1">
        <f t="shared" si="0"/>
        <v>846</v>
      </c>
      <c r="J22" s="10"/>
      <c r="K22" s="11"/>
      <c r="L22" s="12"/>
      <c r="M22" s="8"/>
    </row>
    <row r="23" spans="1:13" x14ac:dyDescent="0.25">
      <c r="A23" s="1">
        <f t="shared" si="1"/>
        <v>22</v>
      </c>
      <c r="B23" s="2" t="s">
        <v>87</v>
      </c>
      <c r="C23" s="2" t="s">
        <v>10</v>
      </c>
      <c r="D23" s="1">
        <v>0</v>
      </c>
      <c r="E23" s="1">
        <v>0</v>
      </c>
      <c r="F23" s="1">
        <v>330</v>
      </c>
      <c r="G23" s="1">
        <v>361</v>
      </c>
      <c r="I23" s="1">
        <f t="shared" si="0"/>
        <v>691</v>
      </c>
      <c r="J23" s="10"/>
      <c r="K23" s="11"/>
      <c r="L23" s="12"/>
      <c r="M23" s="8"/>
    </row>
    <row r="24" spans="1:13" ht="14.4" x14ac:dyDescent="0.3">
      <c r="A24" s="1">
        <f t="shared" si="1"/>
        <v>23</v>
      </c>
      <c r="B24" s="2" t="s">
        <v>88</v>
      </c>
      <c r="C24" s="2" t="s">
        <v>12</v>
      </c>
      <c r="D24" s="1">
        <v>0</v>
      </c>
      <c r="E24" s="1">
        <v>212</v>
      </c>
      <c r="F24" s="9">
        <v>264</v>
      </c>
      <c r="G24" s="9">
        <v>203</v>
      </c>
      <c r="I24" s="1">
        <f t="shared" si="0"/>
        <v>679</v>
      </c>
      <c r="J24" s="10"/>
      <c r="K24" s="11"/>
      <c r="L24" s="12"/>
      <c r="M24" s="8"/>
    </row>
    <row r="25" spans="1:13" ht="14.4" x14ac:dyDescent="0.3">
      <c r="A25" s="1">
        <f t="shared" si="1"/>
        <v>24</v>
      </c>
      <c r="B25" s="2" t="s">
        <v>89</v>
      </c>
      <c r="C25" s="2" t="s">
        <v>36</v>
      </c>
      <c r="D25" s="9">
        <v>220</v>
      </c>
      <c r="E25" s="1">
        <v>0</v>
      </c>
      <c r="F25" s="1">
        <v>0</v>
      </c>
      <c r="G25" s="9">
        <v>425</v>
      </c>
      <c r="I25" s="1">
        <f t="shared" si="0"/>
        <v>645</v>
      </c>
      <c r="J25" s="10"/>
      <c r="K25" s="11"/>
      <c r="L25" s="12"/>
      <c r="M25" s="8"/>
    </row>
    <row r="26" spans="1:13" ht="14.4" x14ac:dyDescent="0.3">
      <c r="A26" s="1">
        <f t="shared" si="1"/>
        <v>25</v>
      </c>
      <c r="B26" s="2" t="s">
        <v>90</v>
      </c>
      <c r="C26" s="2" t="s">
        <v>12</v>
      </c>
      <c r="D26" s="9">
        <v>138</v>
      </c>
      <c r="E26" s="1">
        <v>221</v>
      </c>
      <c r="F26" s="1">
        <v>0</v>
      </c>
      <c r="G26" s="9">
        <v>280</v>
      </c>
      <c r="I26" s="1">
        <f t="shared" si="0"/>
        <v>639</v>
      </c>
    </row>
    <row r="27" spans="1:13" s="1" customFormat="1" ht="14.4" x14ac:dyDescent="0.3">
      <c r="A27" s="1">
        <f t="shared" si="1"/>
        <v>26</v>
      </c>
      <c r="B27" s="2" t="s">
        <v>91</v>
      </c>
      <c r="C27" s="2" t="s">
        <v>36</v>
      </c>
      <c r="D27" s="1">
        <v>0</v>
      </c>
      <c r="E27" s="1">
        <v>0</v>
      </c>
      <c r="F27" s="9">
        <v>297</v>
      </c>
      <c r="G27" s="9">
        <v>306</v>
      </c>
      <c r="I27" s="1">
        <f t="shared" si="0"/>
        <v>603</v>
      </c>
    </row>
    <row r="28" spans="1:13" s="13" customFormat="1" ht="14.4" x14ac:dyDescent="0.3">
      <c r="A28" s="1">
        <f t="shared" si="1"/>
        <v>27</v>
      </c>
      <c r="B28" s="2" t="s">
        <v>92</v>
      </c>
      <c r="C28" s="2" t="s">
        <v>25</v>
      </c>
      <c r="D28" s="1">
        <v>0</v>
      </c>
      <c r="E28" s="1">
        <v>0</v>
      </c>
      <c r="F28" s="1">
        <v>285</v>
      </c>
      <c r="G28" s="9">
        <v>239</v>
      </c>
      <c r="H28" s="1"/>
      <c r="I28" s="1">
        <f t="shared" si="0"/>
        <v>524</v>
      </c>
    </row>
    <row r="29" spans="1:13" s="13" customFormat="1" x14ac:dyDescent="0.25">
      <c r="A29" s="1">
        <f t="shared" si="1"/>
        <v>28</v>
      </c>
      <c r="B29" s="13" t="s">
        <v>93</v>
      </c>
      <c r="C29" s="13" t="s">
        <v>16</v>
      </c>
      <c r="D29" s="14">
        <v>503</v>
      </c>
      <c r="E29" s="15">
        <v>0</v>
      </c>
      <c r="F29" s="15">
        <v>0</v>
      </c>
      <c r="G29" s="15">
        <v>0</v>
      </c>
      <c r="H29" s="15"/>
      <c r="I29" s="1">
        <f t="shared" si="0"/>
        <v>503</v>
      </c>
    </row>
    <row r="30" spans="1:13" s="13" customFormat="1" ht="14.4" x14ac:dyDescent="0.3">
      <c r="A30" s="1">
        <f t="shared" si="1"/>
        <v>29</v>
      </c>
      <c r="B30" s="2" t="s">
        <v>94</v>
      </c>
      <c r="C30" s="2" t="s">
        <v>14</v>
      </c>
      <c r="D30" s="9">
        <v>232</v>
      </c>
      <c r="E30" s="1">
        <v>0</v>
      </c>
      <c r="F30" s="1">
        <v>0</v>
      </c>
      <c r="G30" s="1">
        <v>257</v>
      </c>
      <c r="H30" s="1"/>
      <c r="I30" s="1">
        <f t="shared" si="0"/>
        <v>489</v>
      </c>
    </row>
    <row r="31" spans="1:13" s="13" customFormat="1" ht="14.4" x14ac:dyDescent="0.3">
      <c r="A31" s="1">
        <f t="shared" si="1"/>
        <v>30</v>
      </c>
      <c r="B31" s="2" t="s">
        <v>95</v>
      </c>
      <c r="C31" s="2" t="s">
        <v>12</v>
      </c>
      <c r="D31" s="1">
        <v>0</v>
      </c>
      <c r="E31" s="1">
        <v>227</v>
      </c>
      <c r="F31" s="9">
        <v>260</v>
      </c>
      <c r="G31" s="9">
        <v>0</v>
      </c>
      <c r="H31" s="1"/>
      <c r="I31" s="1">
        <f t="shared" si="0"/>
        <v>487</v>
      </c>
    </row>
    <row r="32" spans="1:13" s="13" customFormat="1" x14ac:dyDescent="0.25">
      <c r="A32" s="1">
        <f t="shared" si="1"/>
        <v>31</v>
      </c>
      <c r="B32" s="2" t="s">
        <v>96</v>
      </c>
      <c r="C32" s="2" t="s">
        <v>50</v>
      </c>
      <c r="D32" s="1">
        <v>0</v>
      </c>
      <c r="E32" s="1">
        <v>472</v>
      </c>
      <c r="F32" s="1">
        <v>0</v>
      </c>
      <c r="G32" s="1">
        <v>0</v>
      </c>
      <c r="H32" s="1"/>
      <c r="I32" s="1">
        <f t="shared" si="0"/>
        <v>472</v>
      </c>
    </row>
    <row r="33" spans="1:9" x14ac:dyDescent="0.25">
      <c r="A33" s="1">
        <f t="shared" si="1"/>
        <v>32</v>
      </c>
      <c r="B33" s="2" t="s">
        <v>97</v>
      </c>
      <c r="C33" s="2" t="s">
        <v>10</v>
      </c>
      <c r="D33" s="1">
        <v>0</v>
      </c>
      <c r="E33" s="1">
        <v>0</v>
      </c>
      <c r="F33" s="1">
        <v>229</v>
      </c>
      <c r="G33" s="1">
        <v>241</v>
      </c>
      <c r="I33" s="1">
        <f t="shared" si="0"/>
        <v>470</v>
      </c>
    </row>
    <row r="34" spans="1:9" x14ac:dyDescent="0.25">
      <c r="A34" s="1">
        <v>33</v>
      </c>
      <c r="B34" s="2" t="s">
        <v>98</v>
      </c>
      <c r="C34" s="2" t="s">
        <v>19</v>
      </c>
      <c r="D34" s="1">
        <v>435</v>
      </c>
      <c r="E34" s="1">
        <v>0</v>
      </c>
      <c r="F34" s="1">
        <v>0</v>
      </c>
      <c r="G34" s="1">
        <v>0</v>
      </c>
      <c r="I34" s="1">
        <f t="shared" ref="I34:I65" si="2">SUM(D34:H34)</f>
        <v>435</v>
      </c>
    </row>
    <row r="35" spans="1:9" ht="14.4" x14ac:dyDescent="0.3">
      <c r="A35" s="1">
        <v>34</v>
      </c>
      <c r="B35" s="2" t="s">
        <v>99</v>
      </c>
      <c r="C35" s="2" t="s">
        <v>12</v>
      </c>
      <c r="D35" s="1">
        <v>432</v>
      </c>
      <c r="E35" s="1">
        <v>0</v>
      </c>
      <c r="F35" s="1">
        <v>0</v>
      </c>
      <c r="G35" s="9">
        <v>0</v>
      </c>
      <c r="I35" s="1">
        <f t="shared" si="2"/>
        <v>432</v>
      </c>
    </row>
    <row r="36" spans="1:9" x14ac:dyDescent="0.25">
      <c r="A36" s="1">
        <v>35</v>
      </c>
      <c r="B36" s="2" t="s">
        <v>100</v>
      </c>
      <c r="C36" s="2" t="s">
        <v>25</v>
      </c>
      <c r="D36" s="1">
        <v>0</v>
      </c>
      <c r="E36" s="1">
        <v>0</v>
      </c>
      <c r="F36" s="1">
        <v>0</v>
      </c>
      <c r="G36" s="1">
        <v>432</v>
      </c>
      <c r="I36" s="1">
        <f t="shared" si="2"/>
        <v>432</v>
      </c>
    </row>
    <row r="37" spans="1:9" ht="14.4" x14ac:dyDescent="0.3">
      <c r="A37" s="1">
        <v>36</v>
      </c>
      <c r="B37" s="2" t="s">
        <v>101</v>
      </c>
      <c r="C37" s="2" t="s">
        <v>25</v>
      </c>
      <c r="D37" s="1">
        <v>0</v>
      </c>
      <c r="E37" s="1">
        <v>0</v>
      </c>
      <c r="F37" s="1">
        <v>0</v>
      </c>
      <c r="G37" s="9">
        <v>421</v>
      </c>
      <c r="I37" s="1">
        <f t="shared" si="2"/>
        <v>421</v>
      </c>
    </row>
    <row r="38" spans="1:9" ht="14.4" x14ac:dyDescent="0.3">
      <c r="A38" s="1">
        <v>37</v>
      </c>
      <c r="B38" s="2" t="s">
        <v>102</v>
      </c>
      <c r="C38" s="2" t="s">
        <v>10</v>
      </c>
      <c r="D38" s="1">
        <v>0</v>
      </c>
      <c r="E38" s="1">
        <v>0</v>
      </c>
      <c r="F38" s="1">
        <v>182</v>
      </c>
      <c r="G38" s="9">
        <v>227</v>
      </c>
      <c r="I38" s="1">
        <f t="shared" si="2"/>
        <v>409</v>
      </c>
    </row>
    <row r="39" spans="1:9" x14ac:dyDescent="0.25">
      <c r="A39" s="1">
        <v>38</v>
      </c>
      <c r="B39" s="2" t="s">
        <v>103</v>
      </c>
      <c r="C39" s="2" t="s">
        <v>19</v>
      </c>
      <c r="D39" s="1">
        <v>0</v>
      </c>
      <c r="E39" s="1">
        <v>0</v>
      </c>
      <c r="F39" s="1">
        <v>0</v>
      </c>
      <c r="G39" s="1">
        <v>406</v>
      </c>
      <c r="I39" s="1">
        <f t="shared" si="2"/>
        <v>406</v>
      </c>
    </row>
    <row r="40" spans="1:9" x14ac:dyDescent="0.25">
      <c r="A40" s="1">
        <v>39</v>
      </c>
      <c r="B40" s="2" t="s">
        <v>104</v>
      </c>
      <c r="C40" s="2" t="s">
        <v>19</v>
      </c>
      <c r="D40" s="1">
        <v>391</v>
      </c>
      <c r="E40" s="1">
        <v>0</v>
      </c>
      <c r="F40" s="1">
        <v>0</v>
      </c>
      <c r="G40" s="1">
        <v>0</v>
      </c>
      <c r="I40" s="1">
        <f t="shared" si="2"/>
        <v>391</v>
      </c>
    </row>
    <row r="41" spans="1:9" ht="14.4" x14ac:dyDescent="0.3">
      <c r="A41" s="1">
        <v>40</v>
      </c>
      <c r="B41" s="2" t="s">
        <v>105</v>
      </c>
      <c r="C41" s="2" t="s">
        <v>10</v>
      </c>
      <c r="D41" s="1">
        <v>0</v>
      </c>
      <c r="E41" s="1">
        <v>0</v>
      </c>
      <c r="F41" s="1">
        <v>166</v>
      </c>
      <c r="G41" s="9">
        <v>206</v>
      </c>
      <c r="I41" s="1">
        <f t="shared" si="2"/>
        <v>372</v>
      </c>
    </row>
    <row r="42" spans="1:9" ht="14.4" x14ac:dyDescent="0.3">
      <c r="A42" s="1">
        <v>41</v>
      </c>
      <c r="B42" s="2" t="s">
        <v>106</v>
      </c>
      <c r="C42" s="2" t="s">
        <v>25</v>
      </c>
      <c r="D42" s="1">
        <v>0</v>
      </c>
      <c r="E42" s="1">
        <v>0</v>
      </c>
      <c r="F42" s="1">
        <v>0</v>
      </c>
      <c r="G42" s="9">
        <v>359</v>
      </c>
      <c r="I42" s="1">
        <f t="shared" si="2"/>
        <v>359</v>
      </c>
    </row>
    <row r="43" spans="1:9" ht="14.4" x14ac:dyDescent="0.3">
      <c r="A43" s="1">
        <v>42</v>
      </c>
      <c r="B43" s="2" t="s">
        <v>107</v>
      </c>
      <c r="C43" s="2" t="s">
        <v>14</v>
      </c>
      <c r="D43" s="9">
        <v>157</v>
      </c>
      <c r="E43" s="1">
        <v>0</v>
      </c>
      <c r="F43" s="1">
        <v>0</v>
      </c>
      <c r="G43" s="1">
        <v>177</v>
      </c>
      <c r="I43" s="1">
        <f t="shared" si="2"/>
        <v>334</v>
      </c>
    </row>
    <row r="44" spans="1:9" ht="14.4" x14ac:dyDescent="0.3">
      <c r="A44" s="1">
        <v>43</v>
      </c>
      <c r="B44" s="2" t="s">
        <v>108</v>
      </c>
      <c r="C44" s="2" t="s">
        <v>36</v>
      </c>
      <c r="D44" s="1">
        <v>0</v>
      </c>
      <c r="E44" s="1">
        <v>0</v>
      </c>
      <c r="F44" s="9">
        <v>314</v>
      </c>
      <c r="G44" s="1">
        <v>0</v>
      </c>
      <c r="I44" s="1">
        <f t="shared" si="2"/>
        <v>314</v>
      </c>
    </row>
    <row r="45" spans="1:9" ht="14.4" x14ac:dyDescent="0.3">
      <c r="A45" s="1">
        <v>44</v>
      </c>
      <c r="B45" s="2" t="s">
        <v>109</v>
      </c>
      <c r="C45" s="2" t="s">
        <v>36</v>
      </c>
      <c r="D45" s="9">
        <v>309</v>
      </c>
      <c r="E45" s="1">
        <v>0</v>
      </c>
      <c r="F45" s="1">
        <v>0</v>
      </c>
      <c r="G45" s="1">
        <v>0</v>
      </c>
      <c r="I45" s="1">
        <f t="shared" si="2"/>
        <v>309</v>
      </c>
    </row>
    <row r="46" spans="1:9" x14ac:dyDescent="0.25">
      <c r="A46" s="1">
        <v>45</v>
      </c>
      <c r="B46" s="2" t="s">
        <v>110</v>
      </c>
      <c r="C46" s="2" t="s">
        <v>25</v>
      </c>
      <c r="D46" s="1">
        <v>0</v>
      </c>
      <c r="E46" s="1">
        <v>0</v>
      </c>
      <c r="F46" s="1">
        <v>307</v>
      </c>
      <c r="G46" s="1">
        <v>0</v>
      </c>
      <c r="I46" s="1">
        <f t="shared" si="2"/>
        <v>307</v>
      </c>
    </row>
    <row r="47" spans="1:9" ht="14.4" x14ac:dyDescent="0.3">
      <c r="A47" s="1">
        <v>46</v>
      </c>
      <c r="B47" s="2" t="s">
        <v>111</v>
      </c>
      <c r="C47" s="2" t="s">
        <v>14</v>
      </c>
      <c r="D47" s="9">
        <v>307</v>
      </c>
      <c r="E47" s="1">
        <v>0</v>
      </c>
      <c r="F47" s="1">
        <v>0</v>
      </c>
      <c r="G47" s="1">
        <v>0</v>
      </c>
      <c r="I47" s="1">
        <f t="shared" si="2"/>
        <v>307</v>
      </c>
    </row>
    <row r="48" spans="1:9" ht="14.4" x14ac:dyDescent="0.3">
      <c r="A48" s="1">
        <v>47</v>
      </c>
      <c r="B48" s="2" t="s">
        <v>112</v>
      </c>
      <c r="C48" s="2" t="s">
        <v>36</v>
      </c>
      <c r="D48" s="1">
        <v>0</v>
      </c>
      <c r="E48" s="1">
        <v>0</v>
      </c>
      <c r="F48" s="1">
        <v>0</v>
      </c>
      <c r="G48" s="9">
        <v>307</v>
      </c>
      <c r="I48" s="1">
        <f t="shared" si="2"/>
        <v>307</v>
      </c>
    </row>
    <row r="49" spans="1:9" ht="14.4" x14ac:dyDescent="0.3">
      <c r="A49" s="1">
        <v>48</v>
      </c>
      <c r="B49" s="2" t="s">
        <v>113</v>
      </c>
      <c r="C49" s="2" t="s">
        <v>12</v>
      </c>
      <c r="D49" s="9">
        <v>262</v>
      </c>
      <c r="E49" s="1">
        <v>0</v>
      </c>
      <c r="F49" s="1">
        <v>0</v>
      </c>
      <c r="G49" s="1">
        <v>0</v>
      </c>
      <c r="I49" s="1">
        <f t="shared" si="2"/>
        <v>262</v>
      </c>
    </row>
    <row r="50" spans="1:9" ht="14.4" x14ac:dyDescent="0.3">
      <c r="A50" s="1">
        <v>49</v>
      </c>
      <c r="B50" s="2" t="s">
        <v>114</v>
      </c>
      <c r="C50" s="2" t="s">
        <v>25</v>
      </c>
      <c r="D50" s="1">
        <v>0</v>
      </c>
      <c r="E50" s="1">
        <v>0</v>
      </c>
      <c r="F50" s="1">
        <v>0</v>
      </c>
      <c r="G50" s="9">
        <v>225</v>
      </c>
      <c r="I50" s="1">
        <f t="shared" si="2"/>
        <v>225</v>
      </c>
    </row>
    <row r="51" spans="1:9" x14ac:dyDescent="0.25">
      <c r="A51" s="1">
        <v>50</v>
      </c>
      <c r="B51" s="2" t="s">
        <v>115</v>
      </c>
      <c r="C51" s="2" t="s">
        <v>19</v>
      </c>
      <c r="D51" s="1">
        <v>223</v>
      </c>
      <c r="E51" s="1">
        <v>0</v>
      </c>
      <c r="F51" s="1">
        <v>0</v>
      </c>
      <c r="G51" s="1">
        <v>0</v>
      </c>
      <c r="I51" s="1">
        <f t="shared" si="2"/>
        <v>223</v>
      </c>
    </row>
    <row r="52" spans="1:9" ht="14.4" x14ac:dyDescent="0.3">
      <c r="A52" s="1">
        <v>51</v>
      </c>
      <c r="B52" s="2" t="s">
        <v>116</v>
      </c>
      <c r="C52" s="2" t="s">
        <v>36</v>
      </c>
      <c r="D52" s="9">
        <v>222</v>
      </c>
      <c r="E52" s="1">
        <v>0</v>
      </c>
      <c r="F52" s="1">
        <v>0</v>
      </c>
      <c r="G52" s="1">
        <v>0</v>
      </c>
      <c r="I52" s="1">
        <f t="shared" si="2"/>
        <v>222</v>
      </c>
    </row>
    <row r="53" spans="1:9" x14ac:dyDescent="0.25">
      <c r="A53" s="1">
        <v>52</v>
      </c>
      <c r="B53" s="2" t="s">
        <v>117</v>
      </c>
      <c r="C53" s="2" t="s">
        <v>16</v>
      </c>
      <c r="D53" s="1">
        <v>0</v>
      </c>
      <c r="E53" s="1">
        <v>0</v>
      </c>
      <c r="F53" s="1">
        <v>221</v>
      </c>
      <c r="G53" s="1">
        <v>0</v>
      </c>
      <c r="I53" s="1">
        <f t="shared" si="2"/>
        <v>221</v>
      </c>
    </row>
    <row r="54" spans="1:9" ht="14.4" x14ac:dyDescent="0.3">
      <c r="A54" s="1">
        <v>53</v>
      </c>
      <c r="B54" s="2" t="s">
        <v>118</v>
      </c>
      <c r="C54" s="2" t="s">
        <v>12</v>
      </c>
      <c r="D54" s="1">
        <v>0</v>
      </c>
      <c r="E54" s="1">
        <v>0</v>
      </c>
      <c r="F54" s="1">
        <v>0</v>
      </c>
      <c r="G54" s="9">
        <v>203</v>
      </c>
      <c r="I54" s="1">
        <f t="shared" si="2"/>
        <v>203</v>
      </c>
    </row>
    <row r="55" spans="1:9" ht="14.4" x14ac:dyDescent="0.3">
      <c r="A55" s="1">
        <v>54</v>
      </c>
      <c r="B55" s="2" t="s">
        <v>119</v>
      </c>
      <c r="C55" s="2" t="s">
        <v>10</v>
      </c>
      <c r="D55" s="1">
        <v>0</v>
      </c>
      <c r="E55" s="1">
        <v>0</v>
      </c>
      <c r="F55" s="1">
        <v>0</v>
      </c>
      <c r="G55" s="9">
        <v>195</v>
      </c>
      <c r="I55" s="1">
        <f t="shared" si="2"/>
        <v>195</v>
      </c>
    </row>
    <row r="56" spans="1:9" x14ac:dyDescent="0.25">
      <c r="A56" s="1">
        <v>55</v>
      </c>
      <c r="B56" s="2" t="s">
        <v>120</v>
      </c>
      <c r="C56" s="2" t="s">
        <v>14</v>
      </c>
      <c r="D56" s="1">
        <v>0</v>
      </c>
      <c r="E56" s="1">
        <v>0</v>
      </c>
      <c r="F56" s="1">
        <v>183</v>
      </c>
      <c r="G56" s="1">
        <v>0</v>
      </c>
      <c r="I56" s="1">
        <f t="shared" si="2"/>
        <v>183</v>
      </c>
    </row>
    <row r="57" spans="1:9" ht="14.4" x14ac:dyDescent="0.3">
      <c r="A57" s="1">
        <v>56</v>
      </c>
      <c r="B57" s="2" t="s">
        <v>121</v>
      </c>
      <c r="C57" s="2" t="s">
        <v>25</v>
      </c>
      <c r="D57" s="1">
        <v>0</v>
      </c>
      <c r="E57" s="1">
        <v>0</v>
      </c>
      <c r="F57" s="1">
        <v>0</v>
      </c>
      <c r="G57" s="9">
        <v>179</v>
      </c>
      <c r="I57" s="1">
        <f t="shared" si="2"/>
        <v>179</v>
      </c>
    </row>
    <row r="58" spans="1:9" ht="14.4" x14ac:dyDescent="0.3">
      <c r="A58" s="1">
        <v>57</v>
      </c>
      <c r="B58" s="2" t="s">
        <v>122</v>
      </c>
      <c r="C58" s="2" t="s">
        <v>25</v>
      </c>
      <c r="D58" s="1">
        <v>0</v>
      </c>
      <c r="E58" s="1">
        <v>0</v>
      </c>
      <c r="F58" s="1">
        <v>0</v>
      </c>
      <c r="G58" s="9">
        <v>123</v>
      </c>
      <c r="I58" s="1">
        <f t="shared" si="2"/>
        <v>123</v>
      </c>
    </row>
    <row r="59" spans="1:9" x14ac:dyDescent="0.25">
      <c r="A59" s="1">
        <v>58</v>
      </c>
      <c r="B59" s="2" t="s">
        <v>123</v>
      </c>
      <c r="C59" s="2" t="s">
        <v>12</v>
      </c>
      <c r="D59" s="1">
        <v>0</v>
      </c>
      <c r="E59" s="1">
        <v>59</v>
      </c>
      <c r="F59" s="1">
        <v>0</v>
      </c>
      <c r="G59" s="1">
        <v>0</v>
      </c>
      <c r="I59" s="1">
        <f t="shared" si="2"/>
        <v>59</v>
      </c>
    </row>
  </sheetData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7"/>
  <sheetViews>
    <sheetView zoomScaleNormal="100" workbookViewId="0">
      <selection activeCell="J107" sqref="J107"/>
    </sheetView>
  </sheetViews>
  <sheetFormatPr defaultRowHeight="13.8" x14ac:dyDescent="0.25"/>
  <cols>
    <col min="1" max="1" width="10.59765625" style="1" customWidth="1"/>
    <col min="2" max="2" width="22.8984375" style="2" customWidth="1"/>
    <col min="3" max="3" width="13.69921875" style="2" customWidth="1"/>
    <col min="4" max="4" width="5.19921875" style="1" customWidth="1"/>
    <col min="5" max="5" width="5.09765625" style="1" customWidth="1"/>
    <col min="6" max="7" width="4.8984375" style="1" customWidth="1"/>
    <col min="8" max="8" width="5.3984375" style="1" customWidth="1"/>
    <col min="9" max="9" width="7.09765625" style="1" customWidth="1"/>
    <col min="10" max="10" width="15.8984375" style="3" customWidth="1"/>
    <col min="11" max="11" width="10.59765625" style="3" customWidth="1"/>
    <col min="12" max="12" width="14.69921875" style="3" customWidth="1"/>
    <col min="13" max="1025" width="10.59765625" style="3" customWidth="1"/>
  </cols>
  <sheetData>
    <row r="1" spans="1:13" s="4" customFormat="1" x14ac:dyDescent="0.25">
      <c r="A1" s="4" t="s">
        <v>0</v>
      </c>
      <c r="B1" s="5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13" x14ac:dyDescent="0.25">
      <c r="A2" s="1">
        <v>1</v>
      </c>
      <c r="B2" s="2" t="s">
        <v>124</v>
      </c>
      <c r="C2" s="2" t="s">
        <v>10</v>
      </c>
      <c r="D2" s="1">
        <v>590</v>
      </c>
      <c r="E2" s="1">
        <v>596</v>
      </c>
      <c r="F2" s="1">
        <v>590</v>
      </c>
      <c r="G2" s="1">
        <v>585</v>
      </c>
      <c r="I2" s="1">
        <f t="shared" ref="I2:I33" si="0">SUM(D2:H2)</f>
        <v>2361</v>
      </c>
      <c r="J2" s="6"/>
      <c r="K2" s="7"/>
      <c r="L2" s="6"/>
      <c r="M2" s="8"/>
    </row>
    <row r="3" spans="1:13" x14ac:dyDescent="0.25">
      <c r="A3" s="1">
        <v>2</v>
      </c>
      <c r="B3" s="2" t="s">
        <v>125</v>
      </c>
      <c r="C3" s="2" t="s">
        <v>50</v>
      </c>
      <c r="D3" s="1">
        <v>587</v>
      </c>
      <c r="E3" s="1">
        <v>585</v>
      </c>
      <c r="F3" s="1">
        <v>590</v>
      </c>
      <c r="G3" s="1">
        <v>584</v>
      </c>
      <c r="I3" s="1">
        <f t="shared" si="0"/>
        <v>2346</v>
      </c>
      <c r="J3" s="6"/>
      <c r="K3" s="7"/>
      <c r="L3" s="6"/>
      <c r="M3" s="8"/>
    </row>
    <row r="4" spans="1:13" x14ac:dyDescent="0.25">
      <c r="A4" s="1">
        <v>3</v>
      </c>
      <c r="B4" s="2" t="s">
        <v>126</v>
      </c>
      <c r="C4" s="2" t="s">
        <v>43</v>
      </c>
      <c r="D4" s="1">
        <v>574</v>
      </c>
      <c r="E4" s="1">
        <v>574</v>
      </c>
      <c r="F4" s="1">
        <v>587</v>
      </c>
      <c r="G4" s="1">
        <v>583</v>
      </c>
      <c r="I4" s="1">
        <f t="shared" si="0"/>
        <v>2318</v>
      </c>
      <c r="J4" s="6"/>
      <c r="K4" s="7"/>
      <c r="L4" s="6"/>
      <c r="M4" s="8"/>
    </row>
    <row r="5" spans="1:13" x14ac:dyDescent="0.25">
      <c r="A5" s="1">
        <v>4</v>
      </c>
      <c r="B5" s="2" t="s">
        <v>127</v>
      </c>
      <c r="C5" s="2" t="s">
        <v>45</v>
      </c>
      <c r="D5" s="1">
        <v>572</v>
      </c>
      <c r="E5" s="1">
        <v>576</v>
      </c>
      <c r="F5" s="1">
        <v>576</v>
      </c>
      <c r="G5" s="1">
        <v>580</v>
      </c>
      <c r="I5" s="1">
        <f t="shared" si="0"/>
        <v>2304</v>
      </c>
      <c r="J5" s="6"/>
      <c r="K5" s="7"/>
      <c r="L5" s="6"/>
      <c r="M5" s="8"/>
    </row>
    <row r="6" spans="1:13" x14ac:dyDescent="0.25">
      <c r="A6" s="1">
        <v>5</v>
      </c>
      <c r="B6" s="2" t="s">
        <v>128</v>
      </c>
      <c r="C6" s="2" t="s">
        <v>45</v>
      </c>
      <c r="D6" s="1">
        <v>576</v>
      </c>
      <c r="E6" s="1">
        <v>576</v>
      </c>
      <c r="F6" s="1">
        <v>577</v>
      </c>
      <c r="G6" s="1">
        <v>573</v>
      </c>
      <c r="I6" s="1">
        <f t="shared" si="0"/>
        <v>2302</v>
      </c>
      <c r="J6" s="6"/>
      <c r="K6" s="7"/>
      <c r="L6" s="6"/>
      <c r="M6" s="8"/>
    </row>
    <row r="7" spans="1:13" x14ac:dyDescent="0.25">
      <c r="A7" s="1">
        <v>6</v>
      </c>
      <c r="B7" s="2" t="s">
        <v>60</v>
      </c>
      <c r="C7" s="2" t="s">
        <v>12</v>
      </c>
      <c r="D7" s="1">
        <v>584</v>
      </c>
      <c r="E7" s="1">
        <v>564</v>
      </c>
      <c r="F7" s="1">
        <v>564</v>
      </c>
      <c r="G7" s="1">
        <v>574</v>
      </c>
      <c r="I7" s="1">
        <f t="shared" si="0"/>
        <v>2286</v>
      </c>
      <c r="J7" s="6"/>
      <c r="K7" s="7"/>
      <c r="L7" s="6"/>
      <c r="M7" s="8"/>
    </row>
    <row r="8" spans="1:13" x14ac:dyDescent="0.25">
      <c r="A8" s="1">
        <v>7</v>
      </c>
      <c r="B8" s="2" t="s">
        <v>129</v>
      </c>
      <c r="C8" s="2" t="s">
        <v>43</v>
      </c>
      <c r="D8" s="1">
        <v>575</v>
      </c>
      <c r="E8" s="1">
        <v>571</v>
      </c>
      <c r="F8" s="1">
        <v>569</v>
      </c>
      <c r="G8" s="1">
        <v>570</v>
      </c>
      <c r="I8" s="1">
        <f t="shared" si="0"/>
        <v>2285</v>
      </c>
      <c r="J8" s="6"/>
      <c r="K8" s="7"/>
      <c r="L8" s="6"/>
      <c r="M8" s="8"/>
    </row>
    <row r="9" spans="1:13" x14ac:dyDescent="0.25">
      <c r="A9" s="1">
        <v>8</v>
      </c>
      <c r="B9" s="2" t="s">
        <v>29</v>
      </c>
      <c r="C9" s="2" t="s">
        <v>12</v>
      </c>
      <c r="D9" s="1">
        <v>565</v>
      </c>
      <c r="E9" s="1">
        <v>568</v>
      </c>
      <c r="F9" s="1">
        <v>560</v>
      </c>
      <c r="G9" s="1">
        <v>580</v>
      </c>
      <c r="I9" s="1">
        <f t="shared" si="0"/>
        <v>2273</v>
      </c>
      <c r="J9" s="6"/>
      <c r="K9" s="7"/>
      <c r="L9" s="6"/>
      <c r="M9" s="8"/>
    </row>
    <row r="10" spans="1:13" x14ac:dyDescent="0.25">
      <c r="A10" s="1">
        <v>9</v>
      </c>
      <c r="B10" s="2" t="s">
        <v>130</v>
      </c>
      <c r="C10" s="2" t="s">
        <v>36</v>
      </c>
      <c r="D10" s="1">
        <v>568</v>
      </c>
      <c r="E10" s="1">
        <v>564</v>
      </c>
      <c r="F10" s="1">
        <v>566</v>
      </c>
      <c r="G10" s="1">
        <v>567</v>
      </c>
      <c r="I10" s="1">
        <f t="shared" si="0"/>
        <v>2265</v>
      </c>
      <c r="J10" s="6"/>
      <c r="K10" s="7"/>
      <c r="L10" s="6"/>
      <c r="M10" s="8"/>
    </row>
    <row r="11" spans="1:13" x14ac:dyDescent="0.25">
      <c r="A11" s="1">
        <v>10</v>
      </c>
      <c r="B11" s="2" t="s">
        <v>131</v>
      </c>
      <c r="C11" s="2" t="s">
        <v>132</v>
      </c>
      <c r="D11" s="1">
        <v>569</v>
      </c>
      <c r="E11" s="1">
        <v>571</v>
      </c>
      <c r="F11" s="1">
        <v>562</v>
      </c>
      <c r="G11" s="1">
        <v>561</v>
      </c>
      <c r="I11" s="1">
        <f t="shared" si="0"/>
        <v>2263</v>
      </c>
      <c r="J11" s="10"/>
      <c r="K11" s="11"/>
      <c r="L11" s="10"/>
      <c r="M11" s="11"/>
    </row>
    <row r="12" spans="1:13" x14ac:dyDescent="0.25">
      <c r="A12" s="1">
        <v>11</v>
      </c>
      <c r="B12" s="2" t="s">
        <v>133</v>
      </c>
      <c r="C12" s="2" t="s">
        <v>36</v>
      </c>
      <c r="D12" s="1">
        <v>569</v>
      </c>
      <c r="E12" s="1">
        <v>569</v>
      </c>
      <c r="F12" s="1">
        <v>563</v>
      </c>
      <c r="G12" s="1">
        <v>559</v>
      </c>
      <c r="I12" s="1">
        <f t="shared" si="0"/>
        <v>2260</v>
      </c>
      <c r="J12" s="10"/>
      <c r="K12" s="11"/>
      <c r="L12" s="10"/>
      <c r="M12" s="11"/>
    </row>
    <row r="13" spans="1:13" x14ac:dyDescent="0.25">
      <c r="A13" s="1">
        <v>12</v>
      </c>
      <c r="B13" s="2" t="s">
        <v>134</v>
      </c>
      <c r="C13" s="2" t="s">
        <v>36</v>
      </c>
      <c r="D13" s="1">
        <v>566</v>
      </c>
      <c r="E13" s="1">
        <v>558</v>
      </c>
      <c r="F13" s="1">
        <v>566</v>
      </c>
      <c r="G13" s="1">
        <v>570</v>
      </c>
      <c r="I13" s="1">
        <f t="shared" si="0"/>
        <v>2260</v>
      </c>
      <c r="J13" s="10"/>
      <c r="K13" s="11"/>
      <c r="L13" s="10"/>
      <c r="M13" s="11"/>
    </row>
    <row r="14" spans="1:13" x14ac:dyDescent="0.25">
      <c r="A14" s="1">
        <v>13</v>
      </c>
      <c r="B14" s="2" t="s">
        <v>135</v>
      </c>
      <c r="C14" s="2" t="s">
        <v>16</v>
      </c>
      <c r="D14" s="1">
        <v>566</v>
      </c>
      <c r="E14" s="1">
        <v>560</v>
      </c>
      <c r="F14" s="1">
        <v>555</v>
      </c>
      <c r="G14" s="1">
        <v>561</v>
      </c>
      <c r="I14" s="1">
        <f t="shared" si="0"/>
        <v>2242</v>
      </c>
      <c r="J14" s="10"/>
      <c r="K14" s="11"/>
      <c r="L14" s="10"/>
      <c r="M14" s="11"/>
    </row>
    <row r="15" spans="1:13" x14ac:dyDescent="0.25">
      <c r="A15" s="1">
        <f t="shared" ref="A15:A46" si="1">A14+1</f>
        <v>14</v>
      </c>
      <c r="B15" s="2" t="s">
        <v>136</v>
      </c>
      <c r="C15" s="2" t="s">
        <v>10</v>
      </c>
      <c r="D15" s="1">
        <v>536</v>
      </c>
      <c r="E15" s="1">
        <v>564</v>
      </c>
      <c r="F15" s="1">
        <v>575</v>
      </c>
      <c r="G15" s="1">
        <v>555</v>
      </c>
      <c r="I15" s="1">
        <f t="shared" si="0"/>
        <v>2230</v>
      </c>
    </row>
    <row r="16" spans="1:13" x14ac:dyDescent="0.25">
      <c r="A16" s="1">
        <f t="shared" si="1"/>
        <v>15</v>
      </c>
      <c r="B16" s="2" t="s">
        <v>137</v>
      </c>
      <c r="C16" s="2" t="s">
        <v>10</v>
      </c>
      <c r="D16" s="1">
        <v>552</v>
      </c>
      <c r="E16" s="1">
        <v>565</v>
      </c>
      <c r="F16" s="1">
        <v>560</v>
      </c>
      <c r="G16" s="1">
        <v>552</v>
      </c>
      <c r="I16" s="1">
        <f t="shared" si="0"/>
        <v>2229</v>
      </c>
      <c r="J16" s="10"/>
      <c r="K16" s="11"/>
      <c r="L16" s="10"/>
      <c r="M16" s="11"/>
    </row>
    <row r="17" spans="1:13" x14ac:dyDescent="0.25">
      <c r="A17" s="1">
        <f t="shared" si="1"/>
        <v>16</v>
      </c>
      <c r="B17" s="2" t="s">
        <v>138</v>
      </c>
      <c r="C17" s="2" t="s">
        <v>132</v>
      </c>
      <c r="D17" s="1">
        <v>545</v>
      </c>
      <c r="E17" s="1">
        <v>556</v>
      </c>
      <c r="F17" s="1">
        <v>565</v>
      </c>
      <c r="G17" s="1">
        <v>554</v>
      </c>
      <c r="I17" s="1">
        <f t="shared" si="0"/>
        <v>2220</v>
      </c>
      <c r="J17" s="10"/>
      <c r="K17" s="11"/>
      <c r="L17" s="10"/>
      <c r="M17" s="11"/>
    </row>
    <row r="18" spans="1:13" x14ac:dyDescent="0.25">
      <c r="A18" s="1">
        <f t="shared" si="1"/>
        <v>17</v>
      </c>
      <c r="B18" s="2" t="s">
        <v>139</v>
      </c>
      <c r="C18" s="2" t="s">
        <v>36</v>
      </c>
      <c r="D18" s="1">
        <v>546</v>
      </c>
      <c r="E18" s="1">
        <v>557</v>
      </c>
      <c r="F18" s="1">
        <v>560</v>
      </c>
      <c r="G18" s="1">
        <v>556</v>
      </c>
      <c r="I18" s="1">
        <f t="shared" si="0"/>
        <v>2219</v>
      </c>
      <c r="J18" s="10"/>
      <c r="K18" s="11"/>
      <c r="L18" s="10"/>
      <c r="M18" s="11"/>
    </row>
    <row r="19" spans="1:13" x14ac:dyDescent="0.25">
      <c r="A19" s="1">
        <f t="shared" si="1"/>
        <v>18</v>
      </c>
      <c r="B19" s="2" t="s">
        <v>140</v>
      </c>
      <c r="C19" s="2" t="s">
        <v>16</v>
      </c>
      <c r="D19" s="1">
        <v>556</v>
      </c>
      <c r="E19" s="1">
        <v>544</v>
      </c>
      <c r="F19" s="1">
        <v>559</v>
      </c>
      <c r="G19" s="1">
        <v>556</v>
      </c>
      <c r="I19" s="1">
        <f t="shared" si="0"/>
        <v>2215</v>
      </c>
      <c r="J19" s="10"/>
      <c r="K19" s="11"/>
      <c r="L19" s="10"/>
      <c r="M19" s="11"/>
    </row>
    <row r="20" spans="1:13" x14ac:dyDescent="0.25">
      <c r="A20" s="1">
        <f t="shared" si="1"/>
        <v>19</v>
      </c>
      <c r="B20" s="2" t="s">
        <v>141</v>
      </c>
      <c r="C20" s="2" t="s">
        <v>10</v>
      </c>
      <c r="D20" s="1">
        <v>547</v>
      </c>
      <c r="E20" s="1">
        <v>558</v>
      </c>
      <c r="F20" s="1">
        <v>547</v>
      </c>
      <c r="G20" s="1">
        <v>549</v>
      </c>
      <c r="I20" s="1">
        <f t="shared" si="0"/>
        <v>2201</v>
      </c>
      <c r="J20" s="6"/>
      <c r="K20" s="7"/>
      <c r="L20" s="6"/>
      <c r="M20" s="8"/>
    </row>
    <row r="21" spans="1:13" x14ac:dyDescent="0.25">
      <c r="A21" s="1">
        <f t="shared" si="1"/>
        <v>20</v>
      </c>
      <c r="B21" s="2" t="s">
        <v>142</v>
      </c>
      <c r="C21" s="2" t="s">
        <v>19</v>
      </c>
      <c r="D21" s="1">
        <v>550</v>
      </c>
      <c r="E21" s="1">
        <v>551</v>
      </c>
      <c r="F21" s="1">
        <v>547</v>
      </c>
      <c r="G21" s="1">
        <v>550</v>
      </c>
      <c r="I21" s="1">
        <f t="shared" si="0"/>
        <v>2198</v>
      </c>
      <c r="J21" s="10"/>
      <c r="K21" s="11"/>
      <c r="L21" s="12"/>
      <c r="M21" s="8"/>
    </row>
    <row r="22" spans="1:13" x14ac:dyDescent="0.25">
      <c r="A22" s="1">
        <f t="shared" si="1"/>
        <v>21</v>
      </c>
      <c r="B22" s="2" t="s">
        <v>143</v>
      </c>
      <c r="C22" s="2" t="s">
        <v>50</v>
      </c>
      <c r="D22" s="1">
        <v>533</v>
      </c>
      <c r="E22" s="1">
        <v>553</v>
      </c>
      <c r="F22" s="1">
        <v>538</v>
      </c>
      <c r="G22" s="1">
        <v>555</v>
      </c>
      <c r="I22" s="1">
        <f t="shared" si="0"/>
        <v>2179</v>
      </c>
      <c r="J22" s="10"/>
      <c r="K22" s="11"/>
      <c r="L22" s="12"/>
      <c r="M22" s="8"/>
    </row>
    <row r="23" spans="1:13" x14ac:dyDescent="0.25">
      <c r="A23" s="1">
        <f t="shared" si="1"/>
        <v>22</v>
      </c>
      <c r="B23" s="2" t="s">
        <v>144</v>
      </c>
      <c r="C23" s="2" t="s">
        <v>25</v>
      </c>
      <c r="D23" s="1">
        <v>542</v>
      </c>
      <c r="E23" s="1">
        <v>547</v>
      </c>
      <c r="F23" s="1">
        <v>553</v>
      </c>
      <c r="G23" s="1">
        <v>536</v>
      </c>
      <c r="I23" s="1">
        <f t="shared" si="0"/>
        <v>2178</v>
      </c>
      <c r="J23" s="10"/>
      <c r="K23" s="11"/>
      <c r="L23" s="12"/>
      <c r="M23" s="8"/>
    </row>
    <row r="24" spans="1:13" x14ac:dyDescent="0.25">
      <c r="A24" s="1">
        <f t="shared" si="1"/>
        <v>23</v>
      </c>
      <c r="B24" s="2" t="s">
        <v>53</v>
      </c>
      <c r="C24" s="2" t="s">
        <v>12</v>
      </c>
      <c r="D24" s="1">
        <v>549</v>
      </c>
      <c r="E24" s="1">
        <v>557</v>
      </c>
      <c r="F24" s="1">
        <v>543</v>
      </c>
      <c r="G24" s="1">
        <v>527</v>
      </c>
      <c r="I24" s="1">
        <f t="shared" si="0"/>
        <v>2176</v>
      </c>
      <c r="J24" s="10"/>
      <c r="K24" s="11"/>
      <c r="L24" s="12"/>
      <c r="M24" s="8"/>
    </row>
    <row r="25" spans="1:13" x14ac:dyDescent="0.25">
      <c r="A25" s="1">
        <f t="shared" si="1"/>
        <v>24</v>
      </c>
      <c r="B25" s="2" t="s">
        <v>145</v>
      </c>
      <c r="C25" s="2" t="s">
        <v>16</v>
      </c>
      <c r="D25" s="1">
        <v>544</v>
      </c>
      <c r="E25" s="1">
        <v>547</v>
      </c>
      <c r="F25" s="1">
        <v>542</v>
      </c>
      <c r="G25" s="1">
        <v>535</v>
      </c>
      <c r="I25" s="1">
        <f t="shared" si="0"/>
        <v>2168</v>
      </c>
      <c r="J25" s="10"/>
      <c r="K25" s="11"/>
      <c r="L25" s="12"/>
      <c r="M25" s="8"/>
    </row>
    <row r="26" spans="1:13" x14ac:dyDescent="0.25">
      <c r="A26" s="1">
        <f t="shared" si="1"/>
        <v>25</v>
      </c>
      <c r="B26" s="2" t="s">
        <v>146</v>
      </c>
      <c r="C26" s="2" t="s">
        <v>50</v>
      </c>
      <c r="D26" s="1">
        <v>554</v>
      </c>
      <c r="E26" s="1">
        <v>549</v>
      </c>
      <c r="F26" s="1">
        <v>542</v>
      </c>
      <c r="G26" s="1">
        <v>523</v>
      </c>
      <c r="I26" s="1">
        <f t="shared" si="0"/>
        <v>2168</v>
      </c>
    </row>
    <row r="27" spans="1:13" x14ac:dyDescent="0.25">
      <c r="A27" s="1">
        <f t="shared" si="1"/>
        <v>26</v>
      </c>
      <c r="B27" s="2" t="s">
        <v>147</v>
      </c>
      <c r="C27" s="2" t="s">
        <v>45</v>
      </c>
      <c r="D27" s="1">
        <v>526</v>
      </c>
      <c r="E27" s="1">
        <v>545</v>
      </c>
      <c r="F27" s="1">
        <v>546</v>
      </c>
      <c r="G27" s="1">
        <v>551</v>
      </c>
      <c r="I27" s="1">
        <f t="shared" si="0"/>
        <v>2168</v>
      </c>
    </row>
    <row r="28" spans="1:13" x14ac:dyDescent="0.25">
      <c r="A28" s="1">
        <f t="shared" si="1"/>
        <v>27</v>
      </c>
      <c r="B28" s="2" t="s">
        <v>148</v>
      </c>
      <c r="C28" s="2" t="s">
        <v>25</v>
      </c>
      <c r="D28" s="1">
        <v>542</v>
      </c>
      <c r="E28" s="1">
        <v>549</v>
      </c>
      <c r="F28" s="1">
        <v>535</v>
      </c>
      <c r="G28" s="1">
        <v>531</v>
      </c>
      <c r="I28" s="1">
        <f t="shared" si="0"/>
        <v>2157</v>
      </c>
    </row>
    <row r="29" spans="1:13" x14ac:dyDescent="0.25">
      <c r="A29" s="1">
        <f t="shared" si="1"/>
        <v>28</v>
      </c>
      <c r="B29" s="2" t="s">
        <v>149</v>
      </c>
      <c r="C29" s="2" t="s">
        <v>19</v>
      </c>
      <c r="D29" s="1">
        <v>523</v>
      </c>
      <c r="E29" s="1">
        <v>550</v>
      </c>
      <c r="F29" s="1">
        <v>544</v>
      </c>
      <c r="G29" s="1">
        <v>538</v>
      </c>
      <c r="I29" s="1">
        <f t="shared" si="0"/>
        <v>2155</v>
      </c>
    </row>
    <row r="30" spans="1:13" x14ac:dyDescent="0.25">
      <c r="A30" s="1">
        <f t="shared" si="1"/>
        <v>29</v>
      </c>
      <c r="B30" s="2" t="s">
        <v>150</v>
      </c>
      <c r="C30" s="2" t="s">
        <v>132</v>
      </c>
      <c r="D30" s="1">
        <v>535</v>
      </c>
      <c r="E30" s="1">
        <v>538</v>
      </c>
      <c r="F30" s="1">
        <v>543</v>
      </c>
      <c r="G30" s="1">
        <v>539</v>
      </c>
      <c r="I30" s="1">
        <f t="shared" si="0"/>
        <v>2155</v>
      </c>
    </row>
    <row r="31" spans="1:13" x14ac:dyDescent="0.25">
      <c r="A31" s="1">
        <f t="shared" si="1"/>
        <v>30</v>
      </c>
      <c r="B31" s="2" t="s">
        <v>27</v>
      </c>
      <c r="C31" s="2" t="s">
        <v>16</v>
      </c>
      <c r="D31" s="1">
        <v>535</v>
      </c>
      <c r="E31" s="1">
        <v>538</v>
      </c>
      <c r="F31" s="1">
        <v>539</v>
      </c>
      <c r="G31" s="1">
        <v>541</v>
      </c>
      <c r="I31" s="1">
        <f t="shared" si="0"/>
        <v>2153</v>
      </c>
    </row>
    <row r="32" spans="1:13" x14ac:dyDescent="0.25">
      <c r="A32" s="1">
        <f t="shared" si="1"/>
        <v>31</v>
      </c>
      <c r="B32" s="2" t="s">
        <v>151</v>
      </c>
      <c r="C32" s="2" t="s">
        <v>16</v>
      </c>
      <c r="D32" s="1">
        <v>555</v>
      </c>
      <c r="E32" s="1">
        <v>526</v>
      </c>
      <c r="F32" s="1">
        <v>531</v>
      </c>
      <c r="G32" s="1">
        <v>540</v>
      </c>
      <c r="I32" s="1">
        <f t="shared" si="0"/>
        <v>2152</v>
      </c>
    </row>
    <row r="33" spans="1:9" x14ac:dyDescent="0.25">
      <c r="A33" s="1">
        <f t="shared" si="1"/>
        <v>32</v>
      </c>
      <c r="B33" s="2" t="s">
        <v>152</v>
      </c>
      <c r="C33" s="2" t="s">
        <v>19</v>
      </c>
      <c r="D33" s="1">
        <v>532</v>
      </c>
      <c r="E33" s="1">
        <v>533</v>
      </c>
      <c r="F33" s="1">
        <v>550</v>
      </c>
      <c r="G33" s="1">
        <v>537</v>
      </c>
      <c r="I33" s="1">
        <f t="shared" si="0"/>
        <v>2152</v>
      </c>
    </row>
    <row r="34" spans="1:9" x14ac:dyDescent="0.25">
      <c r="A34" s="1">
        <f t="shared" si="1"/>
        <v>33</v>
      </c>
      <c r="B34" s="2" t="s">
        <v>153</v>
      </c>
      <c r="C34" s="2" t="s">
        <v>132</v>
      </c>
      <c r="D34" s="1">
        <v>542</v>
      </c>
      <c r="E34" s="1">
        <v>534</v>
      </c>
      <c r="F34" s="1">
        <v>528</v>
      </c>
      <c r="G34" s="1">
        <v>544</v>
      </c>
      <c r="I34" s="1">
        <f t="shared" ref="I34:I65" si="2">SUM(D34:H34)</f>
        <v>2148</v>
      </c>
    </row>
    <row r="35" spans="1:9" x14ac:dyDescent="0.25">
      <c r="A35" s="1">
        <f t="shared" si="1"/>
        <v>34</v>
      </c>
      <c r="B35" s="2" t="s">
        <v>154</v>
      </c>
      <c r="C35" s="2" t="s">
        <v>19</v>
      </c>
      <c r="D35" s="1">
        <v>545</v>
      </c>
      <c r="E35" s="1">
        <v>531</v>
      </c>
      <c r="F35" s="1">
        <v>540</v>
      </c>
      <c r="G35" s="1">
        <v>530</v>
      </c>
      <c r="I35" s="1">
        <f t="shared" si="2"/>
        <v>2146</v>
      </c>
    </row>
    <row r="36" spans="1:9" ht="14.4" x14ac:dyDescent="0.3">
      <c r="A36" s="1">
        <f t="shared" si="1"/>
        <v>35</v>
      </c>
      <c r="B36" s="2" t="s">
        <v>155</v>
      </c>
      <c r="C36" s="2" t="s">
        <v>132</v>
      </c>
      <c r="D36" s="1">
        <v>535</v>
      </c>
      <c r="E36" s="1">
        <v>523</v>
      </c>
      <c r="F36" s="1">
        <v>545</v>
      </c>
      <c r="G36" s="9">
        <v>538</v>
      </c>
      <c r="I36" s="1">
        <f t="shared" si="2"/>
        <v>2141</v>
      </c>
    </row>
    <row r="37" spans="1:9" x14ac:dyDescent="0.25">
      <c r="A37" s="1">
        <f t="shared" si="1"/>
        <v>36</v>
      </c>
      <c r="B37" s="2" t="s">
        <v>156</v>
      </c>
      <c r="C37" s="2" t="s">
        <v>14</v>
      </c>
      <c r="D37" s="1">
        <v>535</v>
      </c>
      <c r="E37" s="1">
        <v>538</v>
      </c>
      <c r="F37" s="1">
        <v>522</v>
      </c>
      <c r="G37" s="1">
        <v>542</v>
      </c>
      <c r="I37" s="1">
        <f t="shared" si="2"/>
        <v>2137</v>
      </c>
    </row>
    <row r="38" spans="1:9" x14ac:dyDescent="0.25">
      <c r="A38" s="1">
        <f t="shared" si="1"/>
        <v>37</v>
      </c>
      <c r="B38" s="2" t="s">
        <v>157</v>
      </c>
      <c r="C38" s="2" t="s">
        <v>12</v>
      </c>
      <c r="D38" s="1">
        <v>522</v>
      </c>
      <c r="E38" s="1">
        <v>532</v>
      </c>
      <c r="F38" s="1">
        <v>534</v>
      </c>
      <c r="G38" s="1">
        <v>547</v>
      </c>
      <c r="I38" s="1">
        <f t="shared" si="2"/>
        <v>2135</v>
      </c>
    </row>
    <row r="39" spans="1:9" x14ac:dyDescent="0.25">
      <c r="A39" s="1">
        <f t="shared" si="1"/>
        <v>38</v>
      </c>
      <c r="B39" s="2" t="s">
        <v>158</v>
      </c>
      <c r="C39" s="2" t="s">
        <v>10</v>
      </c>
      <c r="D39" s="1">
        <v>530</v>
      </c>
      <c r="E39" s="1">
        <v>527</v>
      </c>
      <c r="F39" s="1">
        <v>535</v>
      </c>
      <c r="G39" s="1">
        <v>537</v>
      </c>
      <c r="I39" s="1">
        <f t="shared" si="2"/>
        <v>2129</v>
      </c>
    </row>
    <row r="40" spans="1:9" ht="14.4" x14ac:dyDescent="0.3">
      <c r="A40" s="1">
        <f t="shared" si="1"/>
        <v>39</v>
      </c>
      <c r="B40" s="2" t="s">
        <v>159</v>
      </c>
      <c r="C40" s="2" t="s">
        <v>14</v>
      </c>
      <c r="D40" s="1">
        <v>542</v>
      </c>
      <c r="E40" s="1">
        <v>528</v>
      </c>
      <c r="F40" s="9">
        <v>516</v>
      </c>
      <c r="G40" s="1">
        <v>533</v>
      </c>
      <c r="I40" s="1">
        <f t="shared" si="2"/>
        <v>2119</v>
      </c>
    </row>
    <row r="41" spans="1:9" x14ac:dyDescent="0.25">
      <c r="A41" s="1">
        <f t="shared" si="1"/>
        <v>40</v>
      </c>
      <c r="B41" s="2" t="s">
        <v>160</v>
      </c>
      <c r="C41" s="2" t="s">
        <v>12</v>
      </c>
      <c r="D41" s="1">
        <v>537</v>
      </c>
      <c r="E41" s="1">
        <v>491</v>
      </c>
      <c r="F41" s="1">
        <v>542</v>
      </c>
      <c r="G41" s="1">
        <v>548</v>
      </c>
      <c r="I41" s="1">
        <f t="shared" si="2"/>
        <v>2118</v>
      </c>
    </row>
    <row r="42" spans="1:9" ht="14.4" x14ac:dyDescent="0.3">
      <c r="A42" s="1">
        <f t="shared" si="1"/>
        <v>41</v>
      </c>
      <c r="B42" s="2" t="s">
        <v>161</v>
      </c>
      <c r="C42" s="2" t="s">
        <v>14</v>
      </c>
      <c r="D42" s="9">
        <v>519</v>
      </c>
      <c r="E42" s="1">
        <v>522</v>
      </c>
      <c r="F42" s="1">
        <v>528</v>
      </c>
      <c r="G42" s="1">
        <v>532</v>
      </c>
      <c r="I42" s="1">
        <f t="shared" si="2"/>
        <v>2101</v>
      </c>
    </row>
    <row r="43" spans="1:9" x14ac:dyDescent="0.25">
      <c r="A43" s="1">
        <f t="shared" si="1"/>
        <v>42</v>
      </c>
      <c r="B43" s="2" t="s">
        <v>162</v>
      </c>
      <c r="C43" s="2" t="s">
        <v>12</v>
      </c>
      <c r="D43" s="1">
        <v>517</v>
      </c>
      <c r="E43" s="1">
        <v>517</v>
      </c>
      <c r="F43" s="1">
        <v>524</v>
      </c>
      <c r="G43" s="1">
        <v>539</v>
      </c>
      <c r="I43" s="1">
        <f t="shared" si="2"/>
        <v>2097</v>
      </c>
    </row>
    <row r="44" spans="1:9" x14ac:dyDescent="0.25">
      <c r="A44" s="1">
        <f t="shared" si="1"/>
        <v>43</v>
      </c>
      <c r="B44" s="2" t="s">
        <v>163</v>
      </c>
      <c r="C44" s="2" t="s">
        <v>10</v>
      </c>
      <c r="D44" s="1">
        <v>500</v>
      </c>
      <c r="E44" s="1">
        <v>522</v>
      </c>
      <c r="F44" s="1">
        <v>533</v>
      </c>
      <c r="G44" s="1">
        <v>510</v>
      </c>
      <c r="I44" s="1">
        <f t="shared" si="2"/>
        <v>2065</v>
      </c>
    </row>
    <row r="45" spans="1:9" ht="14.4" x14ac:dyDescent="0.3">
      <c r="A45" s="1">
        <f t="shared" si="1"/>
        <v>44</v>
      </c>
      <c r="B45" s="2" t="s">
        <v>164</v>
      </c>
      <c r="C45" s="2" t="s">
        <v>19</v>
      </c>
      <c r="D45" s="9">
        <v>515</v>
      </c>
      <c r="E45" s="1">
        <v>526</v>
      </c>
      <c r="F45" s="9">
        <v>499</v>
      </c>
      <c r="G45" s="9">
        <v>520</v>
      </c>
      <c r="I45" s="1">
        <f t="shared" si="2"/>
        <v>2060</v>
      </c>
    </row>
    <row r="46" spans="1:9" x14ac:dyDescent="0.25">
      <c r="A46" s="1">
        <f t="shared" si="1"/>
        <v>45</v>
      </c>
      <c r="B46" s="2" t="s">
        <v>165</v>
      </c>
      <c r="C46" s="2" t="s">
        <v>50</v>
      </c>
      <c r="D46" s="1">
        <v>509</v>
      </c>
      <c r="E46" s="1">
        <v>523</v>
      </c>
      <c r="F46" s="1">
        <v>518</v>
      </c>
      <c r="G46" s="1">
        <v>509</v>
      </c>
      <c r="I46" s="1">
        <f t="shared" si="2"/>
        <v>2059</v>
      </c>
    </row>
    <row r="47" spans="1:9" x14ac:dyDescent="0.25">
      <c r="A47" s="1">
        <f t="shared" ref="A47:A71" si="3">A46+1</f>
        <v>46</v>
      </c>
      <c r="B47" s="2" t="s">
        <v>166</v>
      </c>
      <c r="C47" s="2" t="s">
        <v>50</v>
      </c>
      <c r="D47" s="1">
        <v>484</v>
      </c>
      <c r="E47" s="1">
        <v>485</v>
      </c>
      <c r="F47" s="1">
        <v>518</v>
      </c>
      <c r="G47" s="1">
        <v>513</v>
      </c>
      <c r="I47" s="1">
        <f t="shared" si="2"/>
        <v>2000</v>
      </c>
    </row>
    <row r="48" spans="1:9" x14ac:dyDescent="0.25">
      <c r="A48" s="1">
        <f t="shared" si="3"/>
        <v>47</v>
      </c>
      <c r="B48" s="2" t="s">
        <v>167</v>
      </c>
      <c r="C48" s="2" t="s">
        <v>50</v>
      </c>
      <c r="D48" s="1">
        <v>478</v>
      </c>
      <c r="E48" s="1">
        <v>498</v>
      </c>
      <c r="F48" s="1">
        <v>498</v>
      </c>
      <c r="G48" s="1">
        <v>523</v>
      </c>
      <c r="I48" s="1">
        <f t="shared" si="2"/>
        <v>1997</v>
      </c>
    </row>
    <row r="49" spans="1:9" x14ac:dyDescent="0.25">
      <c r="A49" s="1">
        <f t="shared" si="3"/>
        <v>48</v>
      </c>
      <c r="B49" s="16" t="s">
        <v>47</v>
      </c>
      <c r="C49" s="10" t="s">
        <v>43</v>
      </c>
      <c r="D49" s="1">
        <v>473</v>
      </c>
      <c r="E49" s="1">
        <v>493</v>
      </c>
      <c r="F49" s="1">
        <v>492</v>
      </c>
      <c r="G49" s="1">
        <v>506</v>
      </c>
      <c r="I49" s="1">
        <f t="shared" si="2"/>
        <v>1964</v>
      </c>
    </row>
    <row r="50" spans="1:9" x14ac:dyDescent="0.25">
      <c r="A50" s="1">
        <f t="shared" si="3"/>
        <v>49</v>
      </c>
      <c r="B50" s="2" t="s">
        <v>168</v>
      </c>
      <c r="C50" s="2" t="s">
        <v>43</v>
      </c>
      <c r="D50" s="1">
        <v>465</v>
      </c>
      <c r="E50" s="1">
        <v>459</v>
      </c>
      <c r="F50" s="1">
        <v>463</v>
      </c>
      <c r="G50" s="1">
        <v>459</v>
      </c>
      <c r="I50" s="1">
        <f t="shared" si="2"/>
        <v>1846</v>
      </c>
    </row>
    <row r="51" spans="1:9" x14ac:dyDescent="0.25">
      <c r="A51" s="1">
        <f t="shared" si="3"/>
        <v>50</v>
      </c>
      <c r="B51" s="2" t="s">
        <v>169</v>
      </c>
      <c r="C51" s="2" t="s">
        <v>45</v>
      </c>
      <c r="D51" s="1">
        <v>0</v>
      </c>
      <c r="E51" s="1">
        <v>565</v>
      </c>
      <c r="F51" s="1">
        <v>570</v>
      </c>
      <c r="G51" s="1">
        <v>576</v>
      </c>
      <c r="I51" s="1">
        <f t="shared" si="2"/>
        <v>1711</v>
      </c>
    </row>
    <row r="52" spans="1:9" x14ac:dyDescent="0.25">
      <c r="A52" s="1">
        <f t="shared" si="3"/>
        <v>51</v>
      </c>
      <c r="B52" s="2" t="s">
        <v>40</v>
      </c>
      <c r="C52" s="2" t="s">
        <v>36</v>
      </c>
      <c r="D52" s="1">
        <v>567</v>
      </c>
      <c r="E52" s="1">
        <v>555</v>
      </c>
      <c r="F52" s="1">
        <v>550</v>
      </c>
      <c r="G52" s="1">
        <v>0</v>
      </c>
      <c r="I52" s="1">
        <f t="shared" si="2"/>
        <v>1672</v>
      </c>
    </row>
    <row r="53" spans="1:9" x14ac:dyDescent="0.25">
      <c r="A53" s="1">
        <f t="shared" si="3"/>
        <v>52</v>
      </c>
      <c r="B53" s="2" t="s">
        <v>170</v>
      </c>
      <c r="C53" s="2" t="s">
        <v>12</v>
      </c>
      <c r="D53" s="1">
        <v>554</v>
      </c>
      <c r="E53" s="1">
        <v>0</v>
      </c>
      <c r="F53" s="1">
        <v>554</v>
      </c>
      <c r="G53" s="1">
        <v>559</v>
      </c>
      <c r="I53" s="1">
        <f t="shared" si="2"/>
        <v>1667</v>
      </c>
    </row>
    <row r="54" spans="1:9" x14ac:dyDescent="0.25">
      <c r="A54" s="1">
        <f t="shared" si="3"/>
        <v>53</v>
      </c>
      <c r="B54" s="2" t="s">
        <v>171</v>
      </c>
      <c r="C54" s="2" t="s">
        <v>14</v>
      </c>
      <c r="D54" s="1">
        <v>538</v>
      </c>
      <c r="E54" s="1">
        <v>0</v>
      </c>
      <c r="F54" s="1">
        <v>555</v>
      </c>
      <c r="G54" s="1">
        <v>567</v>
      </c>
      <c r="I54" s="1">
        <f t="shared" si="2"/>
        <v>1660</v>
      </c>
    </row>
    <row r="55" spans="1:9" x14ac:dyDescent="0.25">
      <c r="A55" s="1">
        <f t="shared" si="3"/>
        <v>54</v>
      </c>
      <c r="B55" s="2" t="s">
        <v>172</v>
      </c>
      <c r="C55" s="2" t="s">
        <v>14</v>
      </c>
      <c r="D55" s="1">
        <v>555</v>
      </c>
      <c r="E55" s="1">
        <v>0</v>
      </c>
      <c r="F55" s="1">
        <v>550</v>
      </c>
      <c r="G55" s="1">
        <v>540</v>
      </c>
      <c r="I55" s="1">
        <f t="shared" si="2"/>
        <v>1645</v>
      </c>
    </row>
    <row r="56" spans="1:9" x14ac:dyDescent="0.25">
      <c r="A56" s="1">
        <f t="shared" si="3"/>
        <v>55</v>
      </c>
      <c r="B56" s="2" t="s">
        <v>173</v>
      </c>
      <c r="C56" s="2" t="s">
        <v>16</v>
      </c>
      <c r="D56" s="1">
        <v>558</v>
      </c>
      <c r="E56" s="1">
        <v>0</v>
      </c>
      <c r="F56" s="1">
        <v>549</v>
      </c>
      <c r="G56" s="1">
        <v>534</v>
      </c>
      <c r="I56" s="1">
        <f t="shared" si="2"/>
        <v>1641</v>
      </c>
    </row>
    <row r="57" spans="1:9" x14ac:dyDescent="0.25">
      <c r="A57" s="1">
        <f t="shared" si="3"/>
        <v>56</v>
      </c>
      <c r="B57" s="2" t="s">
        <v>174</v>
      </c>
      <c r="C57" s="2" t="s">
        <v>19</v>
      </c>
      <c r="D57" s="1">
        <v>563</v>
      </c>
      <c r="E57" s="1">
        <v>0</v>
      </c>
      <c r="F57" s="1">
        <v>546</v>
      </c>
      <c r="G57" s="1">
        <v>532</v>
      </c>
      <c r="I57" s="1">
        <f t="shared" si="2"/>
        <v>1641</v>
      </c>
    </row>
    <row r="58" spans="1:9" x14ac:dyDescent="0.25">
      <c r="A58" s="1">
        <f t="shared" si="3"/>
        <v>57</v>
      </c>
      <c r="B58" s="2" t="s">
        <v>175</v>
      </c>
      <c r="C58" s="2" t="s">
        <v>25</v>
      </c>
      <c r="D58" s="1">
        <v>533</v>
      </c>
      <c r="E58" s="1">
        <v>0</v>
      </c>
      <c r="F58" s="1">
        <v>536</v>
      </c>
      <c r="G58" s="1">
        <v>555</v>
      </c>
      <c r="I58" s="1">
        <f t="shared" si="2"/>
        <v>1624</v>
      </c>
    </row>
    <row r="59" spans="1:9" x14ac:dyDescent="0.25">
      <c r="A59" s="1">
        <f t="shared" si="3"/>
        <v>58</v>
      </c>
      <c r="B59" s="2" t="s">
        <v>176</v>
      </c>
      <c r="C59" s="2" t="s">
        <v>16</v>
      </c>
      <c r="D59" s="1">
        <v>552</v>
      </c>
      <c r="E59" s="1">
        <v>0</v>
      </c>
      <c r="F59" s="1">
        <v>538</v>
      </c>
      <c r="G59" s="1">
        <v>529</v>
      </c>
      <c r="I59" s="1">
        <f t="shared" si="2"/>
        <v>1619</v>
      </c>
    </row>
    <row r="60" spans="1:9" x14ac:dyDescent="0.25">
      <c r="A60" s="1">
        <f t="shared" si="3"/>
        <v>59</v>
      </c>
      <c r="B60" s="2" t="s">
        <v>177</v>
      </c>
      <c r="C60" s="2" t="s">
        <v>25</v>
      </c>
      <c r="D60" s="1">
        <v>525</v>
      </c>
      <c r="E60" s="1">
        <v>535</v>
      </c>
      <c r="F60" s="1">
        <v>0</v>
      </c>
      <c r="G60" s="1">
        <v>551</v>
      </c>
      <c r="I60" s="1">
        <f t="shared" si="2"/>
        <v>1611</v>
      </c>
    </row>
    <row r="61" spans="1:9" x14ac:dyDescent="0.25">
      <c r="A61" s="1">
        <f t="shared" si="3"/>
        <v>60</v>
      </c>
      <c r="B61" s="2" t="s">
        <v>178</v>
      </c>
      <c r="C61" s="2" t="s">
        <v>14</v>
      </c>
      <c r="D61" s="1">
        <v>544</v>
      </c>
      <c r="E61" s="1">
        <v>538</v>
      </c>
      <c r="F61" s="1">
        <v>527</v>
      </c>
      <c r="G61" s="1">
        <v>0</v>
      </c>
      <c r="I61" s="1">
        <f t="shared" si="2"/>
        <v>1609</v>
      </c>
    </row>
    <row r="62" spans="1:9" x14ac:dyDescent="0.25">
      <c r="A62" s="1">
        <f t="shared" si="3"/>
        <v>61</v>
      </c>
      <c r="B62" s="2" t="s">
        <v>179</v>
      </c>
      <c r="C62" s="2" t="s">
        <v>10</v>
      </c>
      <c r="D62" s="1">
        <v>0</v>
      </c>
      <c r="E62" s="1">
        <v>528</v>
      </c>
      <c r="F62" s="1">
        <v>539</v>
      </c>
      <c r="G62" s="1">
        <v>538</v>
      </c>
      <c r="I62" s="1">
        <f t="shared" si="2"/>
        <v>1605</v>
      </c>
    </row>
    <row r="63" spans="1:9" x14ac:dyDescent="0.25">
      <c r="A63" s="1">
        <f t="shared" si="3"/>
        <v>62</v>
      </c>
      <c r="B63" s="2" t="s">
        <v>15</v>
      </c>
      <c r="C63" s="2" t="s">
        <v>16</v>
      </c>
      <c r="D63" s="1">
        <v>0</v>
      </c>
      <c r="E63" s="1">
        <v>539</v>
      </c>
      <c r="F63" s="1">
        <v>523</v>
      </c>
      <c r="G63" s="1">
        <v>530</v>
      </c>
      <c r="I63" s="1">
        <f t="shared" si="2"/>
        <v>1592</v>
      </c>
    </row>
    <row r="64" spans="1:9" x14ac:dyDescent="0.25">
      <c r="A64" s="1">
        <f t="shared" si="3"/>
        <v>63</v>
      </c>
      <c r="B64" s="2" t="s">
        <v>180</v>
      </c>
      <c r="C64" s="2" t="s">
        <v>45</v>
      </c>
      <c r="D64" s="1">
        <v>532</v>
      </c>
      <c r="E64" s="1">
        <v>0</v>
      </c>
      <c r="F64" s="1">
        <v>527</v>
      </c>
      <c r="G64" s="1">
        <v>520</v>
      </c>
      <c r="I64" s="1">
        <f t="shared" si="2"/>
        <v>1579</v>
      </c>
    </row>
    <row r="65" spans="1:9" x14ac:dyDescent="0.25">
      <c r="A65" s="1">
        <f t="shared" si="3"/>
        <v>64</v>
      </c>
      <c r="B65" s="2" t="s">
        <v>181</v>
      </c>
      <c r="C65" s="2" t="s">
        <v>12</v>
      </c>
      <c r="D65" s="1">
        <v>522</v>
      </c>
      <c r="E65" s="1">
        <v>526</v>
      </c>
      <c r="F65" s="1">
        <v>515</v>
      </c>
      <c r="G65" s="1">
        <v>0</v>
      </c>
      <c r="I65" s="1">
        <f t="shared" si="2"/>
        <v>1563</v>
      </c>
    </row>
    <row r="66" spans="1:9" x14ac:dyDescent="0.25">
      <c r="A66" s="1">
        <f t="shared" si="3"/>
        <v>65</v>
      </c>
      <c r="B66" s="2" t="s">
        <v>182</v>
      </c>
      <c r="C66" s="2" t="s">
        <v>12</v>
      </c>
      <c r="D66" s="1">
        <v>522</v>
      </c>
      <c r="E66" s="1">
        <v>522</v>
      </c>
      <c r="F66" s="1">
        <v>508</v>
      </c>
      <c r="G66" s="1">
        <v>0</v>
      </c>
      <c r="I66" s="1">
        <f t="shared" ref="I66:I97" si="4">SUM(D66:H66)</f>
        <v>1552</v>
      </c>
    </row>
    <row r="67" spans="1:9" x14ac:dyDescent="0.25">
      <c r="A67" s="1">
        <f t="shared" si="3"/>
        <v>66</v>
      </c>
      <c r="B67" s="2" t="s">
        <v>183</v>
      </c>
      <c r="C67" s="2" t="s">
        <v>10</v>
      </c>
      <c r="D67" s="1">
        <v>506</v>
      </c>
      <c r="E67" s="1">
        <v>510</v>
      </c>
      <c r="F67" s="1">
        <v>0</v>
      </c>
      <c r="G67" s="1">
        <v>521</v>
      </c>
      <c r="I67" s="1">
        <f t="shared" si="4"/>
        <v>1537</v>
      </c>
    </row>
    <row r="68" spans="1:9" x14ac:dyDescent="0.25">
      <c r="A68" s="1">
        <f t="shared" si="3"/>
        <v>67</v>
      </c>
      <c r="B68" s="2" t="s">
        <v>184</v>
      </c>
      <c r="C68" s="2" t="s">
        <v>50</v>
      </c>
      <c r="D68" s="1">
        <v>0</v>
      </c>
      <c r="E68" s="1">
        <v>497</v>
      </c>
      <c r="F68" s="1">
        <v>504</v>
      </c>
      <c r="G68" s="1">
        <v>507</v>
      </c>
      <c r="I68" s="1">
        <f t="shared" si="4"/>
        <v>1508</v>
      </c>
    </row>
    <row r="69" spans="1:9" x14ac:dyDescent="0.25">
      <c r="A69" s="1">
        <f t="shared" si="3"/>
        <v>68</v>
      </c>
      <c r="B69" s="2" t="s">
        <v>185</v>
      </c>
      <c r="C69" s="2" t="s">
        <v>50</v>
      </c>
      <c r="D69" s="1">
        <v>476</v>
      </c>
      <c r="E69" s="1">
        <v>489</v>
      </c>
      <c r="F69" s="1">
        <v>506</v>
      </c>
      <c r="G69" s="1">
        <v>0</v>
      </c>
      <c r="I69" s="1">
        <f t="shared" si="4"/>
        <v>1471</v>
      </c>
    </row>
    <row r="70" spans="1:9" ht="14.4" x14ac:dyDescent="0.3">
      <c r="A70" s="1">
        <f t="shared" si="3"/>
        <v>69</v>
      </c>
      <c r="B70" s="2" t="s">
        <v>186</v>
      </c>
      <c r="C70" s="2" t="s">
        <v>10</v>
      </c>
      <c r="D70" s="1">
        <v>522</v>
      </c>
      <c r="E70" s="1">
        <v>477</v>
      </c>
      <c r="F70" s="1">
        <v>0</v>
      </c>
      <c r="G70" s="9">
        <v>463</v>
      </c>
      <c r="I70" s="1">
        <f t="shared" si="4"/>
        <v>1462</v>
      </c>
    </row>
    <row r="71" spans="1:9" x14ac:dyDescent="0.25">
      <c r="A71" s="1">
        <f t="shared" si="3"/>
        <v>70</v>
      </c>
      <c r="B71" s="2" t="s">
        <v>187</v>
      </c>
      <c r="C71" s="2" t="s">
        <v>50</v>
      </c>
      <c r="D71" s="1">
        <v>465</v>
      </c>
      <c r="E71" s="1">
        <v>497</v>
      </c>
      <c r="F71" s="1">
        <v>496</v>
      </c>
      <c r="G71" s="1">
        <v>0</v>
      </c>
      <c r="I71" s="1">
        <f t="shared" si="4"/>
        <v>1458</v>
      </c>
    </row>
    <row r="72" spans="1:9" x14ac:dyDescent="0.25">
      <c r="A72" s="1">
        <v>71</v>
      </c>
      <c r="B72" s="2" t="s">
        <v>188</v>
      </c>
      <c r="C72" s="2" t="s">
        <v>43</v>
      </c>
      <c r="D72" s="1">
        <v>497</v>
      </c>
      <c r="E72" s="1">
        <v>481</v>
      </c>
      <c r="F72" s="1">
        <v>471</v>
      </c>
      <c r="G72" s="1">
        <v>0</v>
      </c>
      <c r="I72" s="1">
        <f t="shared" si="4"/>
        <v>1449</v>
      </c>
    </row>
    <row r="73" spans="1:9" x14ac:dyDescent="0.25">
      <c r="A73" s="1">
        <v>72</v>
      </c>
      <c r="B73" s="2" t="s">
        <v>189</v>
      </c>
      <c r="C73" s="2" t="s">
        <v>43</v>
      </c>
      <c r="D73" s="1">
        <v>482</v>
      </c>
      <c r="E73" s="1">
        <v>473</v>
      </c>
      <c r="F73" s="1">
        <v>452</v>
      </c>
      <c r="G73" s="1">
        <v>0</v>
      </c>
      <c r="I73" s="1">
        <f t="shared" si="4"/>
        <v>1407</v>
      </c>
    </row>
    <row r="74" spans="1:9" x14ac:dyDescent="0.25">
      <c r="A74" s="1">
        <v>73</v>
      </c>
      <c r="B74" s="2" t="s">
        <v>190</v>
      </c>
      <c r="C74" s="2" t="s">
        <v>43</v>
      </c>
      <c r="D74" s="1">
        <v>460</v>
      </c>
      <c r="E74" s="1">
        <v>0</v>
      </c>
      <c r="F74" s="1">
        <v>494</v>
      </c>
      <c r="G74" s="1">
        <v>406</v>
      </c>
      <c r="I74" s="1">
        <f t="shared" si="4"/>
        <v>1360</v>
      </c>
    </row>
    <row r="75" spans="1:9" x14ac:dyDescent="0.25">
      <c r="A75" s="1">
        <v>74</v>
      </c>
      <c r="B75" s="2" t="s">
        <v>191</v>
      </c>
      <c r="C75" s="2" t="s">
        <v>43</v>
      </c>
      <c r="D75" s="1">
        <v>0</v>
      </c>
      <c r="E75" s="1">
        <v>575</v>
      </c>
      <c r="F75" s="1">
        <v>0</v>
      </c>
      <c r="G75" s="1">
        <v>568</v>
      </c>
      <c r="I75" s="1">
        <f t="shared" si="4"/>
        <v>1143</v>
      </c>
    </row>
    <row r="76" spans="1:9" x14ac:dyDescent="0.25">
      <c r="A76" s="1">
        <v>75</v>
      </c>
      <c r="B76" s="2" t="s">
        <v>58</v>
      </c>
      <c r="C76" s="2" t="s">
        <v>10</v>
      </c>
      <c r="D76" s="1">
        <v>0</v>
      </c>
      <c r="E76" s="1">
        <v>0</v>
      </c>
      <c r="F76" s="1">
        <v>551</v>
      </c>
      <c r="G76" s="1">
        <v>573</v>
      </c>
      <c r="I76" s="1">
        <f t="shared" si="4"/>
        <v>1124</v>
      </c>
    </row>
    <row r="77" spans="1:9" x14ac:dyDescent="0.25">
      <c r="A77" s="1">
        <v>76</v>
      </c>
      <c r="B77" s="2" t="s">
        <v>62</v>
      </c>
      <c r="C77" s="2" t="s">
        <v>50</v>
      </c>
      <c r="D77" s="1">
        <v>522</v>
      </c>
      <c r="E77" s="1">
        <v>0</v>
      </c>
      <c r="F77" s="1">
        <v>0</v>
      </c>
      <c r="G77" s="1">
        <v>563</v>
      </c>
      <c r="I77" s="1">
        <f t="shared" si="4"/>
        <v>1085</v>
      </c>
    </row>
    <row r="78" spans="1:9" x14ac:dyDescent="0.25">
      <c r="A78" s="1">
        <v>77</v>
      </c>
      <c r="B78" s="2" t="s">
        <v>192</v>
      </c>
      <c r="C78" s="2" t="s">
        <v>25</v>
      </c>
      <c r="D78" s="1">
        <v>0</v>
      </c>
      <c r="E78" s="1">
        <v>541</v>
      </c>
      <c r="F78" s="1">
        <v>528</v>
      </c>
      <c r="G78" s="1">
        <v>0</v>
      </c>
      <c r="I78" s="1">
        <f t="shared" si="4"/>
        <v>1069</v>
      </c>
    </row>
    <row r="79" spans="1:9" x14ac:dyDescent="0.25">
      <c r="A79" s="1">
        <v>78</v>
      </c>
      <c r="B79" s="2" t="s">
        <v>193</v>
      </c>
      <c r="C79" s="2" t="s">
        <v>25</v>
      </c>
      <c r="D79" s="1">
        <v>0</v>
      </c>
      <c r="E79" s="1">
        <v>528</v>
      </c>
      <c r="F79" s="1">
        <v>0</v>
      </c>
      <c r="G79" s="1">
        <v>535</v>
      </c>
      <c r="I79" s="1">
        <f t="shared" si="4"/>
        <v>1063</v>
      </c>
    </row>
    <row r="80" spans="1:9" x14ac:dyDescent="0.25">
      <c r="A80" s="1">
        <v>79</v>
      </c>
      <c r="B80" s="2" t="s">
        <v>194</v>
      </c>
      <c r="C80" s="2" t="s">
        <v>45</v>
      </c>
      <c r="D80" s="1">
        <v>514</v>
      </c>
      <c r="E80" s="1">
        <v>532</v>
      </c>
      <c r="F80" s="1">
        <v>0</v>
      </c>
      <c r="G80" s="1">
        <v>0</v>
      </c>
      <c r="I80" s="1">
        <f t="shared" si="4"/>
        <v>1046</v>
      </c>
    </row>
    <row r="81" spans="1:9" x14ac:dyDescent="0.25">
      <c r="A81" s="1">
        <v>80</v>
      </c>
      <c r="B81" s="2" t="s">
        <v>195</v>
      </c>
      <c r="C81" s="2" t="s">
        <v>43</v>
      </c>
      <c r="D81" s="1">
        <v>0</v>
      </c>
      <c r="E81" s="1">
        <v>513</v>
      </c>
      <c r="F81" s="1">
        <v>0</v>
      </c>
      <c r="G81" s="1">
        <v>531</v>
      </c>
      <c r="I81" s="1">
        <f t="shared" si="4"/>
        <v>1044</v>
      </c>
    </row>
    <row r="82" spans="1:9" ht="14.4" x14ac:dyDescent="0.3">
      <c r="A82" s="1">
        <v>81</v>
      </c>
      <c r="B82" s="2" t="s">
        <v>196</v>
      </c>
      <c r="C82" s="2" t="s">
        <v>25</v>
      </c>
      <c r="D82" s="9">
        <v>502</v>
      </c>
      <c r="E82" s="1">
        <v>0</v>
      </c>
      <c r="F82" s="1">
        <v>542</v>
      </c>
      <c r="G82" s="1">
        <v>0</v>
      </c>
      <c r="I82" s="1">
        <f t="shared" si="4"/>
        <v>1044</v>
      </c>
    </row>
    <row r="83" spans="1:9" x14ac:dyDescent="0.25">
      <c r="A83" s="1">
        <v>82</v>
      </c>
      <c r="B83" s="2" t="s">
        <v>197</v>
      </c>
      <c r="C83" s="2" t="s">
        <v>12</v>
      </c>
      <c r="D83" s="1">
        <v>530</v>
      </c>
      <c r="E83" s="1">
        <v>513</v>
      </c>
      <c r="F83" s="1">
        <v>0</v>
      </c>
      <c r="G83" s="1">
        <v>0</v>
      </c>
      <c r="I83" s="1">
        <f t="shared" si="4"/>
        <v>1043</v>
      </c>
    </row>
    <row r="84" spans="1:9" x14ac:dyDescent="0.25">
      <c r="A84" s="1">
        <v>83</v>
      </c>
      <c r="B84" s="2" t="s">
        <v>198</v>
      </c>
      <c r="C84" s="2" t="s">
        <v>10</v>
      </c>
      <c r="D84" s="1">
        <v>0</v>
      </c>
      <c r="E84" s="1">
        <v>0</v>
      </c>
      <c r="F84" s="1">
        <v>513</v>
      </c>
      <c r="G84" s="1">
        <v>516</v>
      </c>
      <c r="I84" s="1">
        <f t="shared" si="4"/>
        <v>1029</v>
      </c>
    </row>
    <row r="85" spans="1:9" x14ac:dyDescent="0.25">
      <c r="A85" s="1">
        <v>84</v>
      </c>
      <c r="B85" s="2" t="s">
        <v>199</v>
      </c>
      <c r="C85" s="2" t="s">
        <v>12</v>
      </c>
      <c r="D85" s="1">
        <v>0</v>
      </c>
      <c r="E85" s="1">
        <v>0</v>
      </c>
      <c r="F85" s="1">
        <v>512</v>
      </c>
      <c r="G85" s="1">
        <v>493</v>
      </c>
      <c r="I85" s="1">
        <f t="shared" si="4"/>
        <v>1005</v>
      </c>
    </row>
    <row r="86" spans="1:9" x14ac:dyDescent="0.25">
      <c r="A86" s="1">
        <v>85</v>
      </c>
      <c r="B86" s="2" t="s">
        <v>200</v>
      </c>
      <c r="C86" s="10" t="s">
        <v>43</v>
      </c>
      <c r="D86" s="1">
        <v>513</v>
      </c>
      <c r="E86" s="1">
        <v>486</v>
      </c>
      <c r="F86" s="1">
        <v>0</v>
      </c>
      <c r="G86" s="1">
        <v>0</v>
      </c>
      <c r="I86" s="1">
        <f t="shared" si="4"/>
        <v>999</v>
      </c>
    </row>
    <row r="87" spans="1:9" x14ac:dyDescent="0.25">
      <c r="A87" s="1">
        <v>86</v>
      </c>
      <c r="B87" s="2" t="s">
        <v>201</v>
      </c>
      <c r="C87" s="2" t="s">
        <v>50</v>
      </c>
      <c r="D87" s="1">
        <v>489</v>
      </c>
      <c r="E87" s="1">
        <v>0</v>
      </c>
      <c r="F87" s="1">
        <v>0</v>
      </c>
      <c r="G87" s="1">
        <v>508</v>
      </c>
      <c r="I87" s="1">
        <f t="shared" si="4"/>
        <v>997</v>
      </c>
    </row>
    <row r="88" spans="1:9" x14ac:dyDescent="0.25">
      <c r="A88" s="1">
        <v>87</v>
      </c>
      <c r="B88" s="2" t="s">
        <v>202</v>
      </c>
      <c r="C88" s="2" t="s">
        <v>50</v>
      </c>
      <c r="D88" s="1">
        <v>0</v>
      </c>
      <c r="E88" s="1">
        <v>478</v>
      </c>
      <c r="F88" s="1">
        <v>0</v>
      </c>
      <c r="G88" s="1">
        <v>507</v>
      </c>
      <c r="I88" s="1">
        <f t="shared" si="4"/>
        <v>985</v>
      </c>
    </row>
    <row r="89" spans="1:9" ht="14.4" x14ac:dyDescent="0.3">
      <c r="A89" s="1">
        <v>88</v>
      </c>
      <c r="B89" s="2" t="s">
        <v>203</v>
      </c>
      <c r="C89" s="2" t="s">
        <v>10</v>
      </c>
      <c r="D89" s="1">
        <v>0</v>
      </c>
      <c r="E89" s="1">
        <v>0</v>
      </c>
      <c r="F89" s="1">
        <v>455</v>
      </c>
      <c r="G89" s="9">
        <v>505</v>
      </c>
      <c r="I89" s="1">
        <f t="shared" si="4"/>
        <v>960</v>
      </c>
    </row>
    <row r="90" spans="1:9" ht="13.95" customHeight="1" x14ac:dyDescent="0.25">
      <c r="A90" s="1">
        <v>89</v>
      </c>
      <c r="B90" s="2" t="s">
        <v>204</v>
      </c>
      <c r="C90" s="2" t="s">
        <v>43</v>
      </c>
      <c r="D90" s="1">
        <v>0</v>
      </c>
      <c r="E90" s="1">
        <v>461</v>
      </c>
      <c r="F90" s="1">
        <v>0</v>
      </c>
      <c r="G90" s="1">
        <v>443</v>
      </c>
      <c r="I90" s="1">
        <f t="shared" si="4"/>
        <v>904</v>
      </c>
    </row>
    <row r="91" spans="1:9" x14ac:dyDescent="0.25">
      <c r="A91" s="1">
        <v>90</v>
      </c>
      <c r="B91" s="2" t="s">
        <v>205</v>
      </c>
      <c r="C91" s="2" t="s">
        <v>43</v>
      </c>
      <c r="D91" s="1">
        <v>429</v>
      </c>
      <c r="E91" s="1">
        <v>0</v>
      </c>
      <c r="F91" s="1">
        <v>440</v>
      </c>
      <c r="G91" s="1">
        <v>0</v>
      </c>
      <c r="I91" s="1">
        <f t="shared" si="4"/>
        <v>869</v>
      </c>
    </row>
    <row r="92" spans="1:9" x14ac:dyDescent="0.25">
      <c r="A92" s="1">
        <v>91</v>
      </c>
      <c r="B92" s="2" t="s">
        <v>206</v>
      </c>
      <c r="C92" s="2" t="s">
        <v>16</v>
      </c>
      <c r="D92" s="1">
        <v>567</v>
      </c>
      <c r="E92" s="1">
        <v>0</v>
      </c>
      <c r="F92" s="1">
        <v>0</v>
      </c>
      <c r="G92" s="1">
        <v>0</v>
      </c>
      <c r="I92" s="1">
        <f t="shared" si="4"/>
        <v>567</v>
      </c>
    </row>
    <row r="93" spans="1:9" x14ac:dyDescent="0.25">
      <c r="A93" s="1">
        <v>92</v>
      </c>
      <c r="B93" s="2" t="s">
        <v>207</v>
      </c>
      <c r="C93" s="2" t="s">
        <v>16</v>
      </c>
      <c r="D93" s="1">
        <v>565</v>
      </c>
      <c r="E93" s="1">
        <v>0</v>
      </c>
      <c r="F93" s="1">
        <v>0</v>
      </c>
      <c r="G93" s="1">
        <v>0</v>
      </c>
      <c r="I93" s="1">
        <f t="shared" si="4"/>
        <v>565</v>
      </c>
    </row>
    <row r="94" spans="1:9" x14ac:dyDescent="0.25">
      <c r="A94" s="1">
        <v>93</v>
      </c>
      <c r="B94" s="2" t="s">
        <v>208</v>
      </c>
      <c r="C94" s="2" t="s">
        <v>16</v>
      </c>
      <c r="D94" s="1">
        <v>0</v>
      </c>
      <c r="E94" s="1">
        <v>555</v>
      </c>
      <c r="F94" s="1">
        <v>0</v>
      </c>
      <c r="G94" s="1">
        <v>0</v>
      </c>
      <c r="I94" s="1">
        <f t="shared" si="4"/>
        <v>555</v>
      </c>
    </row>
    <row r="95" spans="1:9" x14ac:dyDescent="0.25">
      <c r="A95" s="1">
        <v>94</v>
      </c>
      <c r="B95" s="2" t="s">
        <v>209</v>
      </c>
      <c r="C95" s="2" t="s">
        <v>16</v>
      </c>
      <c r="D95" s="1">
        <v>549</v>
      </c>
      <c r="E95" s="1">
        <v>0</v>
      </c>
      <c r="F95" s="1">
        <v>0</v>
      </c>
      <c r="G95" s="1">
        <v>0</v>
      </c>
      <c r="I95" s="1">
        <f t="shared" si="4"/>
        <v>549</v>
      </c>
    </row>
    <row r="96" spans="1:9" x14ac:dyDescent="0.25">
      <c r="A96" s="1">
        <v>95</v>
      </c>
      <c r="B96" s="2" t="s">
        <v>210</v>
      </c>
      <c r="C96" s="2" t="s">
        <v>36</v>
      </c>
      <c r="D96" s="1">
        <v>0</v>
      </c>
      <c r="E96" s="1">
        <v>0</v>
      </c>
      <c r="F96" s="1">
        <v>0</v>
      </c>
      <c r="G96" s="1">
        <v>548</v>
      </c>
      <c r="I96" s="1">
        <f t="shared" si="4"/>
        <v>548</v>
      </c>
    </row>
    <row r="97" spans="1:9" x14ac:dyDescent="0.25">
      <c r="A97" s="1">
        <v>96</v>
      </c>
      <c r="B97" s="2" t="s">
        <v>211</v>
      </c>
      <c r="C97" s="2" t="s">
        <v>132</v>
      </c>
      <c r="D97" s="1">
        <v>0</v>
      </c>
      <c r="E97" s="1">
        <v>0</v>
      </c>
      <c r="F97" s="1">
        <v>0</v>
      </c>
      <c r="G97" s="1">
        <v>546</v>
      </c>
      <c r="I97" s="1">
        <f t="shared" si="4"/>
        <v>546</v>
      </c>
    </row>
    <row r="98" spans="1:9" x14ac:dyDescent="0.25">
      <c r="A98" s="1">
        <v>97</v>
      </c>
      <c r="B98" s="2" t="s">
        <v>212</v>
      </c>
      <c r="C98" s="2" t="s">
        <v>16</v>
      </c>
      <c r="D98" s="1">
        <v>0</v>
      </c>
      <c r="E98" s="1">
        <v>544</v>
      </c>
      <c r="F98" s="1">
        <v>0</v>
      </c>
      <c r="G98" s="1">
        <v>0</v>
      </c>
      <c r="I98" s="1">
        <f t="shared" ref="I98:I129" si="5">SUM(D98:H98)</f>
        <v>544</v>
      </c>
    </row>
    <row r="99" spans="1:9" x14ac:dyDescent="0.25">
      <c r="A99" s="1">
        <v>98</v>
      </c>
      <c r="B99" s="2" t="s">
        <v>213</v>
      </c>
      <c r="C99" s="2" t="s">
        <v>10</v>
      </c>
      <c r="D99" s="1">
        <v>541</v>
      </c>
      <c r="E99" s="1">
        <v>0</v>
      </c>
      <c r="F99" s="1">
        <v>0</v>
      </c>
      <c r="G99" s="1">
        <v>0</v>
      </c>
      <c r="I99" s="1">
        <f t="shared" si="5"/>
        <v>541</v>
      </c>
    </row>
    <row r="100" spans="1:9" x14ac:dyDescent="0.25">
      <c r="A100" s="1">
        <v>99</v>
      </c>
      <c r="B100" s="2" t="s">
        <v>214</v>
      </c>
      <c r="C100" s="2" t="s">
        <v>10</v>
      </c>
      <c r="D100" s="1">
        <v>539</v>
      </c>
      <c r="E100" s="1">
        <v>0</v>
      </c>
      <c r="F100" s="1">
        <v>0</v>
      </c>
      <c r="G100" s="1">
        <v>0</v>
      </c>
      <c r="I100" s="1">
        <f t="shared" si="5"/>
        <v>539</v>
      </c>
    </row>
    <row r="101" spans="1:9" x14ac:dyDescent="0.25">
      <c r="A101" s="1">
        <v>100</v>
      </c>
      <c r="B101" s="2" t="s">
        <v>215</v>
      </c>
      <c r="C101" s="2" t="s">
        <v>14</v>
      </c>
      <c r="D101" s="1">
        <v>0</v>
      </c>
      <c r="E101" s="1">
        <v>530</v>
      </c>
      <c r="F101" s="1">
        <v>0</v>
      </c>
      <c r="G101" s="1">
        <v>0</v>
      </c>
      <c r="I101" s="1">
        <f t="shared" si="5"/>
        <v>530</v>
      </c>
    </row>
    <row r="102" spans="1:9" x14ac:dyDescent="0.25">
      <c r="A102" s="1">
        <v>101</v>
      </c>
      <c r="B102" s="2" t="s">
        <v>216</v>
      </c>
      <c r="C102" s="2" t="s">
        <v>12</v>
      </c>
      <c r="D102" s="1">
        <v>0</v>
      </c>
      <c r="E102" s="1">
        <v>525</v>
      </c>
      <c r="F102" s="1">
        <v>0</v>
      </c>
      <c r="G102" s="1">
        <v>0</v>
      </c>
      <c r="I102" s="1">
        <f t="shared" si="5"/>
        <v>525</v>
      </c>
    </row>
    <row r="103" spans="1:9" x14ac:dyDescent="0.25">
      <c r="A103" s="1">
        <v>102</v>
      </c>
      <c r="B103" s="2" t="s">
        <v>217</v>
      </c>
      <c r="C103" s="2" t="s">
        <v>25</v>
      </c>
      <c r="D103" s="1">
        <v>518</v>
      </c>
      <c r="E103" s="1">
        <v>0</v>
      </c>
      <c r="F103" s="1">
        <v>0</v>
      </c>
      <c r="G103" s="1">
        <v>0</v>
      </c>
      <c r="I103" s="1">
        <f t="shared" si="5"/>
        <v>518</v>
      </c>
    </row>
    <row r="104" spans="1:9" x14ac:dyDescent="0.25">
      <c r="A104" s="1">
        <v>103</v>
      </c>
      <c r="B104" s="2" t="s">
        <v>218</v>
      </c>
      <c r="C104" s="2" t="s">
        <v>16</v>
      </c>
      <c r="D104" s="1">
        <v>0</v>
      </c>
      <c r="E104" s="1">
        <v>513</v>
      </c>
      <c r="F104" s="1">
        <v>0</v>
      </c>
      <c r="G104" s="1">
        <v>0</v>
      </c>
      <c r="I104" s="1">
        <f t="shared" si="5"/>
        <v>513</v>
      </c>
    </row>
    <row r="105" spans="1:9" x14ac:dyDescent="0.25">
      <c r="A105" s="1">
        <v>104</v>
      </c>
      <c r="B105" s="2" t="s">
        <v>219</v>
      </c>
      <c r="C105" s="2" t="s">
        <v>16</v>
      </c>
      <c r="D105" s="1">
        <v>0</v>
      </c>
      <c r="E105" s="1">
        <v>0</v>
      </c>
      <c r="F105" s="1">
        <v>508</v>
      </c>
      <c r="G105" s="1">
        <v>0</v>
      </c>
      <c r="I105" s="1">
        <f t="shared" si="5"/>
        <v>508</v>
      </c>
    </row>
    <row r="106" spans="1:9" x14ac:dyDescent="0.25">
      <c r="A106" s="1">
        <v>105</v>
      </c>
      <c r="B106" s="2" t="s">
        <v>220</v>
      </c>
      <c r="C106" s="2" t="s">
        <v>16</v>
      </c>
      <c r="D106" s="1">
        <v>0</v>
      </c>
      <c r="E106" s="1">
        <v>0</v>
      </c>
      <c r="F106" s="1">
        <v>0</v>
      </c>
      <c r="G106" s="1">
        <v>508</v>
      </c>
      <c r="I106" s="1">
        <f t="shared" si="5"/>
        <v>508</v>
      </c>
    </row>
    <row r="107" spans="1:9" x14ac:dyDescent="0.25">
      <c r="A107" s="1">
        <v>106</v>
      </c>
      <c r="B107" s="2" t="s">
        <v>221</v>
      </c>
      <c r="C107" s="2" t="s">
        <v>16</v>
      </c>
      <c r="D107" s="1">
        <v>0</v>
      </c>
      <c r="E107" s="1">
        <v>0</v>
      </c>
      <c r="F107" s="1">
        <v>494</v>
      </c>
      <c r="G107" s="1">
        <v>0</v>
      </c>
      <c r="I107" s="1">
        <f t="shared" si="5"/>
        <v>494</v>
      </c>
    </row>
    <row r="108" spans="1:9" x14ac:dyDescent="0.25">
      <c r="A108" s="1">
        <v>107</v>
      </c>
      <c r="B108" s="2" t="s">
        <v>222</v>
      </c>
      <c r="C108" s="2" t="s">
        <v>10</v>
      </c>
      <c r="D108" s="1">
        <v>0</v>
      </c>
      <c r="E108" s="1">
        <v>492</v>
      </c>
      <c r="F108" s="1">
        <v>0</v>
      </c>
      <c r="G108" s="1">
        <v>0</v>
      </c>
      <c r="I108" s="1">
        <f t="shared" si="5"/>
        <v>492</v>
      </c>
    </row>
    <row r="109" spans="1:9" x14ac:dyDescent="0.25">
      <c r="A109" s="1">
        <v>108</v>
      </c>
      <c r="B109" s="2" t="s">
        <v>223</v>
      </c>
      <c r="C109" s="2" t="s">
        <v>12</v>
      </c>
      <c r="D109" s="1">
        <v>0</v>
      </c>
      <c r="E109" s="1">
        <v>0</v>
      </c>
      <c r="F109" s="1">
        <v>0</v>
      </c>
      <c r="G109" s="1">
        <v>490</v>
      </c>
      <c r="I109" s="1">
        <f t="shared" si="5"/>
        <v>490</v>
      </c>
    </row>
    <row r="110" spans="1:9" x14ac:dyDescent="0.25">
      <c r="A110" s="1">
        <v>109</v>
      </c>
      <c r="B110" s="2" t="s">
        <v>224</v>
      </c>
      <c r="C110" s="2" t="s">
        <v>12</v>
      </c>
      <c r="D110" s="1">
        <v>0</v>
      </c>
      <c r="E110" s="1">
        <v>0</v>
      </c>
      <c r="F110" s="1">
        <v>0</v>
      </c>
      <c r="G110" s="1">
        <v>490</v>
      </c>
      <c r="I110" s="1">
        <f t="shared" si="5"/>
        <v>490</v>
      </c>
    </row>
    <row r="111" spans="1:9" x14ac:dyDescent="0.25">
      <c r="A111" s="1">
        <v>110</v>
      </c>
      <c r="B111" s="2" t="s">
        <v>225</v>
      </c>
      <c r="C111" s="2" t="s">
        <v>43</v>
      </c>
      <c r="D111" s="1">
        <v>480</v>
      </c>
      <c r="E111" s="1">
        <v>0</v>
      </c>
      <c r="F111" s="1">
        <v>0</v>
      </c>
      <c r="G111" s="1">
        <v>0</v>
      </c>
      <c r="I111" s="1">
        <f t="shared" si="5"/>
        <v>480</v>
      </c>
    </row>
    <row r="112" spans="1:9" x14ac:dyDescent="0.25">
      <c r="A112" s="1">
        <v>111</v>
      </c>
      <c r="B112" s="2" t="s">
        <v>226</v>
      </c>
      <c r="C112" s="2" t="s">
        <v>16</v>
      </c>
      <c r="D112" s="1">
        <v>0</v>
      </c>
      <c r="E112" s="1">
        <v>472</v>
      </c>
      <c r="F112" s="1">
        <v>0</v>
      </c>
      <c r="G112" s="1">
        <v>0</v>
      </c>
      <c r="I112" s="1">
        <f t="shared" si="5"/>
        <v>472</v>
      </c>
    </row>
    <row r="113" spans="1:9" x14ac:dyDescent="0.25">
      <c r="A113" s="1">
        <v>112</v>
      </c>
      <c r="B113" s="2" t="s">
        <v>227</v>
      </c>
      <c r="C113" s="2" t="s">
        <v>16</v>
      </c>
      <c r="D113" s="1">
        <v>0</v>
      </c>
      <c r="E113" s="1">
        <v>0</v>
      </c>
      <c r="F113" s="1">
        <v>0</v>
      </c>
      <c r="G113" s="1">
        <v>471</v>
      </c>
      <c r="I113" s="1">
        <f t="shared" si="5"/>
        <v>471</v>
      </c>
    </row>
    <row r="114" spans="1:9" x14ac:dyDescent="0.25">
      <c r="A114" s="1">
        <v>113</v>
      </c>
      <c r="B114" s="2" t="s">
        <v>228</v>
      </c>
      <c r="C114" s="2" t="s">
        <v>50</v>
      </c>
      <c r="D114" s="1">
        <v>0</v>
      </c>
      <c r="E114" s="1">
        <v>0</v>
      </c>
      <c r="F114" s="1">
        <v>468</v>
      </c>
      <c r="G114" s="1">
        <v>0</v>
      </c>
      <c r="I114" s="1">
        <f t="shared" si="5"/>
        <v>468</v>
      </c>
    </row>
    <row r="115" spans="1:9" x14ac:dyDescent="0.25">
      <c r="A115" s="1">
        <v>114</v>
      </c>
      <c r="B115" s="2" t="s">
        <v>229</v>
      </c>
      <c r="C115" s="2" t="s">
        <v>43</v>
      </c>
      <c r="D115" s="1">
        <v>0</v>
      </c>
      <c r="E115" s="1">
        <v>0</v>
      </c>
      <c r="F115" s="1">
        <v>463</v>
      </c>
      <c r="G115" s="1">
        <v>0</v>
      </c>
      <c r="I115" s="1">
        <f t="shared" si="5"/>
        <v>463</v>
      </c>
    </row>
    <row r="116" spans="1:9" x14ac:dyDescent="0.25">
      <c r="A116" s="1">
        <v>115</v>
      </c>
      <c r="B116" s="2" t="s">
        <v>230</v>
      </c>
      <c r="C116" s="2" t="s">
        <v>43</v>
      </c>
      <c r="D116" s="1">
        <v>0</v>
      </c>
      <c r="E116" s="1">
        <v>0</v>
      </c>
      <c r="F116" s="1">
        <v>0</v>
      </c>
      <c r="G116" s="1">
        <v>427</v>
      </c>
      <c r="I116" s="1">
        <f t="shared" si="5"/>
        <v>427</v>
      </c>
    </row>
    <row r="117" spans="1:9" x14ac:dyDescent="0.25">
      <c r="A117" s="1">
        <v>116</v>
      </c>
      <c r="B117" s="2" t="s">
        <v>231</v>
      </c>
      <c r="C117" s="2" t="s">
        <v>43</v>
      </c>
      <c r="D117" s="1">
        <v>0</v>
      </c>
      <c r="E117" s="1">
        <v>0</v>
      </c>
      <c r="F117" s="1">
        <v>345</v>
      </c>
      <c r="G117" s="1">
        <v>0</v>
      </c>
      <c r="I117" s="1">
        <f t="shared" si="5"/>
        <v>345</v>
      </c>
    </row>
  </sheetData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&amp;CPage &amp;P</oddFooter>
  </headerFooter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0"/>
  <sheetViews>
    <sheetView tabSelected="1" zoomScaleNormal="100" workbookViewId="0">
      <selection activeCell="J5" sqref="J5"/>
    </sheetView>
  </sheetViews>
  <sheetFormatPr defaultRowHeight="13.8" x14ac:dyDescent="0.25"/>
  <cols>
    <col min="1" max="1" width="10.59765625" style="1" customWidth="1"/>
    <col min="2" max="2" width="22.8984375" style="2" customWidth="1"/>
    <col min="3" max="3" width="13.3984375" style="2" customWidth="1"/>
    <col min="4" max="4" width="5.19921875" style="1" customWidth="1"/>
    <col min="5" max="5" width="5.09765625" style="1" customWidth="1"/>
    <col min="6" max="7" width="4.8984375" style="1" customWidth="1"/>
    <col min="8" max="8" width="5.3984375" style="1" customWidth="1"/>
    <col min="9" max="9" width="7.09765625" style="1" customWidth="1"/>
    <col min="10" max="10" width="15.8984375" style="3" customWidth="1"/>
    <col min="11" max="11" width="10.59765625" style="3" customWidth="1"/>
    <col min="12" max="12" width="14.69921875" style="3" customWidth="1"/>
    <col min="13" max="1025" width="10.59765625" style="3" customWidth="1"/>
  </cols>
  <sheetData>
    <row r="1" spans="1:13" s="4" customFormat="1" x14ac:dyDescent="0.25">
      <c r="A1" s="4" t="s">
        <v>0</v>
      </c>
      <c r="B1" s="5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13" x14ac:dyDescent="0.25">
      <c r="A2" s="1">
        <v>1</v>
      </c>
      <c r="B2" s="2" t="s">
        <v>232</v>
      </c>
      <c r="C2" s="2" t="s">
        <v>19</v>
      </c>
      <c r="D2" s="1">
        <v>488</v>
      </c>
      <c r="E2" s="1">
        <v>461</v>
      </c>
      <c r="F2" s="1">
        <v>468</v>
      </c>
      <c r="G2" s="1">
        <v>473</v>
      </c>
      <c r="I2" s="1">
        <f t="shared" ref="I2:I30" si="0">SUM(D2:H2)</f>
        <v>1890</v>
      </c>
      <c r="J2" s="6"/>
      <c r="K2" s="7"/>
      <c r="L2" s="6"/>
      <c r="M2" s="8"/>
    </row>
    <row r="3" spans="1:13" x14ac:dyDescent="0.25">
      <c r="A3" s="1">
        <v>2</v>
      </c>
      <c r="B3" s="2" t="s">
        <v>233</v>
      </c>
      <c r="C3" s="2" t="s">
        <v>19</v>
      </c>
      <c r="D3" s="1">
        <v>481</v>
      </c>
      <c r="E3" s="1">
        <v>468</v>
      </c>
      <c r="F3" s="1">
        <v>441</v>
      </c>
      <c r="G3" s="1">
        <v>448</v>
      </c>
      <c r="I3" s="1">
        <f t="shared" si="0"/>
        <v>1838</v>
      </c>
      <c r="J3" s="6"/>
      <c r="K3" s="7"/>
      <c r="L3" s="6"/>
      <c r="M3" s="8"/>
    </row>
    <row r="4" spans="1:13" x14ac:dyDescent="0.25">
      <c r="A4" s="1">
        <v>3</v>
      </c>
      <c r="B4" s="2" t="s">
        <v>21</v>
      </c>
      <c r="C4" s="2" t="s">
        <v>19</v>
      </c>
      <c r="D4" s="1">
        <v>437</v>
      </c>
      <c r="E4" s="1">
        <v>428</v>
      </c>
      <c r="F4" s="1">
        <v>458</v>
      </c>
      <c r="G4" s="1">
        <v>440</v>
      </c>
      <c r="I4" s="1">
        <f t="shared" si="0"/>
        <v>1763</v>
      </c>
      <c r="J4" s="6"/>
      <c r="K4" s="7"/>
      <c r="L4" s="6"/>
      <c r="M4" s="8"/>
    </row>
    <row r="5" spans="1:13" x14ac:dyDescent="0.25">
      <c r="A5" s="1">
        <v>4</v>
      </c>
      <c r="B5" s="2" t="s">
        <v>234</v>
      </c>
      <c r="C5" s="2" t="s">
        <v>16</v>
      </c>
      <c r="D5" s="1">
        <v>434</v>
      </c>
      <c r="E5" s="1">
        <v>426</v>
      </c>
      <c r="F5" s="1">
        <v>415</v>
      </c>
      <c r="G5" s="1">
        <v>432</v>
      </c>
      <c r="I5" s="1">
        <f t="shared" si="0"/>
        <v>1707</v>
      </c>
      <c r="J5" s="6"/>
      <c r="K5" s="7"/>
      <c r="L5" s="6"/>
      <c r="M5" s="8"/>
    </row>
    <row r="6" spans="1:13" x14ac:dyDescent="0.25">
      <c r="A6" s="1">
        <v>5</v>
      </c>
      <c r="B6" s="2" t="s">
        <v>235</v>
      </c>
      <c r="C6" s="2" t="s">
        <v>16</v>
      </c>
      <c r="D6" s="1">
        <v>406</v>
      </c>
      <c r="E6" s="1">
        <v>384</v>
      </c>
      <c r="F6" s="1">
        <v>395</v>
      </c>
      <c r="G6" s="1">
        <v>380</v>
      </c>
      <c r="I6" s="1">
        <f t="shared" si="0"/>
        <v>1565</v>
      </c>
      <c r="J6" s="6"/>
      <c r="K6" s="7"/>
      <c r="L6" s="6"/>
      <c r="M6" s="8"/>
    </row>
    <row r="7" spans="1:13" x14ac:dyDescent="0.25">
      <c r="A7" s="1">
        <v>6</v>
      </c>
      <c r="B7" s="2" t="s">
        <v>236</v>
      </c>
      <c r="C7" s="2" t="s">
        <v>12</v>
      </c>
      <c r="D7" s="1">
        <v>370</v>
      </c>
      <c r="E7" s="1">
        <v>419</v>
      </c>
      <c r="F7" s="1">
        <v>376</v>
      </c>
      <c r="G7" s="1">
        <v>363</v>
      </c>
      <c r="I7" s="1">
        <f t="shared" si="0"/>
        <v>1528</v>
      </c>
      <c r="J7" s="6"/>
      <c r="K7" s="7"/>
      <c r="L7" s="6"/>
      <c r="M7" s="8"/>
    </row>
    <row r="8" spans="1:13" x14ac:dyDescent="0.25">
      <c r="A8" s="1">
        <v>7</v>
      </c>
      <c r="B8" s="2" t="s">
        <v>237</v>
      </c>
      <c r="C8" s="2" t="s">
        <v>50</v>
      </c>
      <c r="D8" s="1">
        <v>388</v>
      </c>
      <c r="E8" s="1">
        <v>376</v>
      </c>
      <c r="F8" s="1">
        <v>366</v>
      </c>
      <c r="G8" s="1">
        <v>326</v>
      </c>
      <c r="I8" s="1">
        <f t="shared" si="0"/>
        <v>1456</v>
      </c>
      <c r="J8" s="6"/>
      <c r="K8" s="7"/>
      <c r="L8" s="6"/>
      <c r="M8" s="8"/>
    </row>
    <row r="9" spans="1:13" x14ac:dyDescent="0.25">
      <c r="A9" s="1">
        <v>8</v>
      </c>
      <c r="B9" s="2" t="s">
        <v>238</v>
      </c>
      <c r="C9" s="2" t="s">
        <v>25</v>
      </c>
      <c r="D9" s="1">
        <v>406</v>
      </c>
      <c r="E9" s="1">
        <v>252</v>
      </c>
      <c r="F9" s="1">
        <v>402</v>
      </c>
      <c r="G9" s="1">
        <v>393</v>
      </c>
      <c r="I9" s="1">
        <f t="shared" si="0"/>
        <v>1453</v>
      </c>
      <c r="J9" s="6"/>
      <c r="K9" s="7"/>
      <c r="L9" s="6"/>
      <c r="M9" s="8"/>
    </row>
    <row r="10" spans="1:13" x14ac:dyDescent="0.25">
      <c r="A10" s="1">
        <v>9</v>
      </c>
      <c r="B10" s="2" t="s">
        <v>239</v>
      </c>
      <c r="C10" s="2" t="s">
        <v>12</v>
      </c>
      <c r="D10" s="1">
        <v>349</v>
      </c>
      <c r="E10" s="1">
        <v>344</v>
      </c>
      <c r="F10" s="1">
        <v>379</v>
      </c>
      <c r="G10" s="1">
        <v>334</v>
      </c>
      <c r="I10" s="1">
        <f t="shared" si="0"/>
        <v>1406</v>
      </c>
      <c r="J10" s="6"/>
      <c r="K10" s="7"/>
      <c r="L10" s="6"/>
      <c r="M10" s="8"/>
    </row>
    <row r="11" spans="1:13" x14ac:dyDescent="0.25">
      <c r="A11" s="1">
        <v>10</v>
      </c>
      <c r="B11" s="2" t="s">
        <v>157</v>
      </c>
      <c r="C11" s="2" t="s">
        <v>12</v>
      </c>
      <c r="D11" s="1">
        <v>350</v>
      </c>
      <c r="E11" s="1">
        <v>319</v>
      </c>
      <c r="F11" s="1">
        <v>336</v>
      </c>
      <c r="G11" s="1">
        <v>381</v>
      </c>
      <c r="I11" s="1">
        <f t="shared" si="0"/>
        <v>1386</v>
      </c>
      <c r="J11" s="10"/>
      <c r="K11" s="11"/>
      <c r="L11" s="10"/>
      <c r="M11" s="11"/>
    </row>
    <row r="12" spans="1:13" x14ac:dyDescent="0.25">
      <c r="A12" s="1">
        <v>11</v>
      </c>
      <c r="B12" s="2" t="s">
        <v>240</v>
      </c>
      <c r="C12" s="2" t="s">
        <v>43</v>
      </c>
      <c r="D12" s="1">
        <v>353</v>
      </c>
      <c r="E12" s="1">
        <v>371</v>
      </c>
      <c r="F12" s="1">
        <v>312</v>
      </c>
      <c r="G12" s="1">
        <v>347</v>
      </c>
      <c r="I12" s="1">
        <f t="shared" si="0"/>
        <v>1383</v>
      </c>
      <c r="J12" s="10"/>
      <c r="K12" s="11"/>
      <c r="L12" s="10"/>
      <c r="M12" s="11"/>
    </row>
    <row r="13" spans="1:13" x14ac:dyDescent="0.25">
      <c r="A13" s="1">
        <v>12</v>
      </c>
      <c r="B13" s="2" t="s">
        <v>241</v>
      </c>
      <c r="C13" s="2" t="s">
        <v>25</v>
      </c>
      <c r="D13" s="1">
        <v>346</v>
      </c>
      <c r="E13" s="1">
        <v>0</v>
      </c>
      <c r="F13" s="1">
        <v>417</v>
      </c>
      <c r="G13" s="1">
        <v>382</v>
      </c>
      <c r="I13" s="1">
        <f t="shared" si="0"/>
        <v>1145</v>
      </c>
      <c r="J13" s="10"/>
      <c r="K13" s="11"/>
      <c r="L13" s="10"/>
      <c r="M13" s="11"/>
    </row>
    <row r="14" spans="1:13" x14ac:dyDescent="0.25">
      <c r="A14" s="1">
        <v>13</v>
      </c>
      <c r="B14" s="2" t="s">
        <v>242</v>
      </c>
      <c r="C14" s="2" t="s">
        <v>43</v>
      </c>
      <c r="D14" s="1">
        <v>402</v>
      </c>
      <c r="E14" s="1">
        <v>321</v>
      </c>
      <c r="F14" s="1">
        <v>0</v>
      </c>
      <c r="G14" s="1">
        <v>368</v>
      </c>
      <c r="I14" s="1">
        <f t="shared" si="0"/>
        <v>1091</v>
      </c>
      <c r="J14" s="10"/>
      <c r="K14" s="11"/>
      <c r="L14" s="10"/>
      <c r="M14" s="11"/>
    </row>
    <row r="15" spans="1:13" x14ac:dyDescent="0.25">
      <c r="A15" s="1">
        <f t="shared" ref="A15:A20" si="1">A14+1</f>
        <v>14</v>
      </c>
      <c r="B15" s="2" t="s">
        <v>243</v>
      </c>
      <c r="C15" s="2" t="s">
        <v>50</v>
      </c>
      <c r="D15" s="1">
        <v>319</v>
      </c>
      <c r="E15" s="1">
        <v>378</v>
      </c>
      <c r="F15" s="1">
        <v>350</v>
      </c>
      <c r="G15" s="1">
        <v>0</v>
      </c>
      <c r="I15" s="1">
        <f t="shared" si="0"/>
        <v>1047</v>
      </c>
    </row>
    <row r="16" spans="1:13" x14ac:dyDescent="0.25">
      <c r="A16" s="1">
        <f t="shared" si="1"/>
        <v>15</v>
      </c>
      <c r="B16" s="2" t="s">
        <v>244</v>
      </c>
      <c r="C16" s="2" t="s">
        <v>45</v>
      </c>
      <c r="D16" s="1">
        <v>251</v>
      </c>
      <c r="E16" s="1">
        <v>262</v>
      </c>
      <c r="F16" s="1">
        <v>257</v>
      </c>
      <c r="G16" s="1">
        <v>257</v>
      </c>
      <c r="I16" s="1">
        <f t="shared" si="0"/>
        <v>1027</v>
      </c>
      <c r="J16" s="10"/>
      <c r="K16" s="11"/>
      <c r="L16" s="10"/>
      <c r="M16" s="11"/>
    </row>
    <row r="17" spans="1:13" x14ac:dyDescent="0.25">
      <c r="A17" s="1">
        <f t="shared" si="1"/>
        <v>16</v>
      </c>
      <c r="B17" s="2" t="s">
        <v>245</v>
      </c>
      <c r="C17" s="2" t="s">
        <v>10</v>
      </c>
      <c r="D17" s="1">
        <v>0</v>
      </c>
      <c r="E17" s="1">
        <v>360</v>
      </c>
      <c r="F17" s="1">
        <v>330</v>
      </c>
      <c r="G17" s="1">
        <v>303</v>
      </c>
      <c r="I17" s="1">
        <f t="shared" si="0"/>
        <v>993</v>
      </c>
      <c r="J17" s="10"/>
      <c r="K17" s="11"/>
      <c r="L17" s="10"/>
      <c r="M17" s="11"/>
    </row>
    <row r="18" spans="1:13" x14ac:dyDescent="0.25">
      <c r="A18" s="1">
        <f t="shared" si="1"/>
        <v>17</v>
      </c>
      <c r="B18" s="2" t="s">
        <v>165</v>
      </c>
      <c r="C18" s="2" t="s">
        <v>50</v>
      </c>
      <c r="D18" s="1">
        <v>276</v>
      </c>
      <c r="E18" s="1">
        <v>0</v>
      </c>
      <c r="F18" s="1">
        <v>323</v>
      </c>
      <c r="G18" s="1">
        <v>296</v>
      </c>
      <c r="I18" s="1">
        <f t="shared" si="0"/>
        <v>895</v>
      </c>
      <c r="J18" s="10"/>
      <c r="K18" s="11"/>
      <c r="L18" s="10"/>
      <c r="M18" s="11"/>
    </row>
    <row r="19" spans="1:13" x14ac:dyDescent="0.25">
      <c r="A19" s="1">
        <f t="shared" si="1"/>
        <v>18</v>
      </c>
      <c r="B19" s="2" t="s">
        <v>246</v>
      </c>
      <c r="C19" s="2" t="s">
        <v>16</v>
      </c>
      <c r="D19" s="1">
        <v>395</v>
      </c>
      <c r="E19" s="1">
        <v>0</v>
      </c>
      <c r="F19" s="1">
        <v>0</v>
      </c>
      <c r="G19" s="1">
        <v>418</v>
      </c>
      <c r="I19" s="1">
        <f t="shared" si="0"/>
        <v>813</v>
      </c>
      <c r="J19" s="10"/>
      <c r="K19" s="11"/>
      <c r="L19" s="10"/>
      <c r="M19" s="11"/>
    </row>
    <row r="20" spans="1:13" x14ac:dyDescent="0.25">
      <c r="A20" s="1">
        <f t="shared" si="1"/>
        <v>19</v>
      </c>
      <c r="B20" s="2" t="s">
        <v>27</v>
      </c>
      <c r="C20" s="2" t="s">
        <v>16</v>
      </c>
      <c r="D20" s="1">
        <v>0</v>
      </c>
      <c r="E20" s="1">
        <v>338</v>
      </c>
      <c r="F20" s="1">
        <v>357</v>
      </c>
      <c r="G20" s="1">
        <v>0</v>
      </c>
      <c r="I20" s="1">
        <f t="shared" si="0"/>
        <v>695</v>
      </c>
      <c r="J20" s="6"/>
      <c r="K20" s="7"/>
      <c r="L20" s="6"/>
      <c r="M20" s="8"/>
    </row>
    <row r="21" spans="1:13" x14ac:dyDescent="0.25">
      <c r="A21" s="1">
        <v>20</v>
      </c>
      <c r="B21" s="2" t="s">
        <v>247</v>
      </c>
      <c r="C21" s="2" t="s">
        <v>50</v>
      </c>
      <c r="D21" s="1">
        <v>0</v>
      </c>
      <c r="E21" s="1">
        <v>290</v>
      </c>
      <c r="F21" s="1">
        <v>0</v>
      </c>
      <c r="G21" s="1">
        <v>380</v>
      </c>
      <c r="I21" s="1">
        <f t="shared" si="0"/>
        <v>670</v>
      </c>
      <c r="J21" s="10"/>
      <c r="K21" s="11"/>
      <c r="L21" s="12"/>
      <c r="M21" s="8"/>
    </row>
    <row r="22" spans="1:13" x14ac:dyDescent="0.25">
      <c r="A22" s="1">
        <v>21</v>
      </c>
      <c r="B22" s="2" t="s">
        <v>248</v>
      </c>
      <c r="C22" s="2" t="s">
        <v>25</v>
      </c>
      <c r="D22" s="1">
        <v>212</v>
      </c>
      <c r="E22" s="1">
        <v>188</v>
      </c>
      <c r="F22" s="1">
        <v>250</v>
      </c>
      <c r="G22" s="1">
        <v>0</v>
      </c>
      <c r="I22" s="1">
        <f t="shared" si="0"/>
        <v>650</v>
      </c>
      <c r="J22" s="10"/>
      <c r="K22" s="11"/>
      <c r="L22" s="12"/>
      <c r="M22" s="8"/>
    </row>
    <row r="23" spans="1:13" x14ac:dyDescent="0.25">
      <c r="A23" s="1">
        <v>22</v>
      </c>
      <c r="B23" s="2" t="s">
        <v>249</v>
      </c>
      <c r="C23" s="2" t="s">
        <v>45</v>
      </c>
      <c r="D23" s="1">
        <v>0</v>
      </c>
      <c r="E23" s="1">
        <v>219</v>
      </c>
      <c r="F23" s="1">
        <v>0</v>
      </c>
      <c r="G23" s="1">
        <v>264</v>
      </c>
      <c r="I23" s="1">
        <f t="shared" si="0"/>
        <v>483</v>
      </c>
    </row>
    <row r="24" spans="1:13" x14ac:dyDescent="0.25">
      <c r="A24" s="1">
        <v>23</v>
      </c>
      <c r="B24" s="2" t="s">
        <v>250</v>
      </c>
      <c r="C24" s="2" t="s">
        <v>45</v>
      </c>
      <c r="D24" s="1">
        <v>146</v>
      </c>
      <c r="E24" s="1">
        <v>0</v>
      </c>
      <c r="F24" s="1">
        <v>178</v>
      </c>
      <c r="G24" s="1">
        <v>0</v>
      </c>
      <c r="I24" s="1">
        <f t="shared" si="0"/>
        <v>324</v>
      </c>
    </row>
    <row r="25" spans="1:13" x14ac:dyDescent="0.25">
      <c r="A25" s="1">
        <v>24</v>
      </c>
      <c r="B25" s="2" t="s">
        <v>251</v>
      </c>
      <c r="C25" s="2" t="s">
        <v>10</v>
      </c>
      <c r="D25" s="1">
        <v>0</v>
      </c>
      <c r="E25" s="1">
        <v>0</v>
      </c>
      <c r="F25" s="1">
        <v>0</v>
      </c>
      <c r="G25" s="1">
        <v>298</v>
      </c>
      <c r="I25" s="1">
        <f t="shared" si="0"/>
        <v>298</v>
      </c>
    </row>
    <row r="26" spans="1:13" x14ac:dyDescent="0.25">
      <c r="A26" s="1">
        <v>25</v>
      </c>
      <c r="B26" s="2" t="s">
        <v>252</v>
      </c>
      <c r="C26" s="2" t="s">
        <v>14</v>
      </c>
      <c r="D26" s="1">
        <v>271</v>
      </c>
      <c r="E26" s="1">
        <v>0</v>
      </c>
      <c r="F26" s="1">
        <v>0</v>
      </c>
      <c r="G26" s="1">
        <v>0</v>
      </c>
      <c r="I26" s="1">
        <f t="shared" si="0"/>
        <v>271</v>
      </c>
    </row>
    <row r="27" spans="1:13" x14ac:dyDescent="0.25">
      <c r="A27" s="1">
        <v>26</v>
      </c>
      <c r="B27" s="2" t="s">
        <v>189</v>
      </c>
      <c r="C27" s="2" t="s">
        <v>43</v>
      </c>
      <c r="D27" s="1">
        <v>253</v>
      </c>
      <c r="E27" s="1">
        <v>0</v>
      </c>
      <c r="F27" s="1">
        <v>0</v>
      </c>
      <c r="G27" s="1">
        <v>0</v>
      </c>
      <c r="I27" s="1">
        <f t="shared" si="0"/>
        <v>253</v>
      </c>
    </row>
    <row r="28" spans="1:13" x14ac:dyDescent="0.25">
      <c r="A28" s="1">
        <v>27</v>
      </c>
      <c r="B28" s="2" t="s">
        <v>253</v>
      </c>
      <c r="C28" s="2" t="s">
        <v>25</v>
      </c>
      <c r="D28" s="1">
        <v>0</v>
      </c>
      <c r="E28" s="1">
        <v>0</v>
      </c>
      <c r="F28" s="1">
        <v>0</v>
      </c>
      <c r="G28" s="1">
        <v>194</v>
      </c>
      <c r="I28" s="1">
        <f t="shared" si="0"/>
        <v>194</v>
      </c>
    </row>
    <row r="29" spans="1:13" x14ac:dyDescent="0.25">
      <c r="A29" s="1">
        <v>28</v>
      </c>
      <c r="B29" s="2" t="s">
        <v>61</v>
      </c>
      <c r="C29" s="2" t="s">
        <v>14</v>
      </c>
      <c r="D29" s="1">
        <v>0</v>
      </c>
      <c r="E29" s="1">
        <v>0</v>
      </c>
      <c r="F29" s="1">
        <v>0</v>
      </c>
      <c r="G29" s="1">
        <v>145</v>
      </c>
      <c r="I29" s="1">
        <f t="shared" si="0"/>
        <v>145</v>
      </c>
    </row>
    <row r="30" spans="1:13" x14ac:dyDescent="0.25">
      <c r="A30" s="1">
        <v>29</v>
      </c>
      <c r="B30" s="2" t="s">
        <v>254</v>
      </c>
      <c r="C30" s="2" t="s">
        <v>14</v>
      </c>
      <c r="D30" s="1">
        <v>137</v>
      </c>
      <c r="E30" s="1">
        <v>0</v>
      </c>
      <c r="F30" s="1">
        <v>0</v>
      </c>
      <c r="G30" s="1">
        <v>0</v>
      </c>
      <c r="I30" s="1">
        <f t="shared" si="0"/>
        <v>137</v>
      </c>
    </row>
  </sheetData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Barebow</vt:lpstr>
      <vt:lpstr>Compound</vt:lpstr>
      <vt:lpstr>Junior</vt:lpstr>
      <vt:lpstr>Recurve</vt:lpstr>
      <vt:lpstr>Longbow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Kristopher Pill</dc:creator>
  <dc:description/>
  <cp:lastModifiedBy>Carol Greenhalgh</cp:lastModifiedBy>
  <cp:revision>75</cp:revision>
  <dcterms:created xsi:type="dcterms:W3CDTF">2018-02-07T08:50:56Z</dcterms:created>
  <dcterms:modified xsi:type="dcterms:W3CDTF">2019-03-11T12:15:17Z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